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bhishek\29-07-2022\VC\tender\Limited Tender_1\Annexure_Tender No-402\"/>
    </mc:Choice>
  </mc:AlternateContent>
  <bookViews>
    <workbookView xWindow="0" yWindow="0" windowWidth="12870" windowHeight="6150" tabRatio="709" activeTab="7"/>
  </bookViews>
  <sheets>
    <sheet name="Index" sheetId="16" r:id="rId1"/>
    <sheet name="EP" sheetId="52" r:id="rId2"/>
    <sheet name="SOW" sheetId="69" r:id="rId3"/>
    <sheet name="LR" sheetId="65" r:id="rId4"/>
    <sheet name="POC" sheetId="58" r:id="rId5"/>
    <sheet name="Penalty" sheetId="30" r:id="rId6"/>
    <sheet name="location" sheetId="68" r:id="rId7"/>
    <sheet name="Payment" sheetId="64" r:id="rId8"/>
  </sheets>
  <definedNames>
    <definedName name="_xlnm._FilterDatabase" localSheetId="0" hidden="1">Index!$A$5:$C$5</definedName>
  </definedNames>
  <calcPr calcId="152511"/>
</workbook>
</file>

<file path=xl/calcChain.xml><?xml version="1.0" encoding="utf-8"?>
<calcChain xmlns="http://schemas.openxmlformats.org/spreadsheetml/2006/main">
  <c r="C36" i="68" l="1"/>
  <c r="A4" i="68"/>
  <c r="A5" i="68" s="1"/>
  <c r="A6" i="68" s="1"/>
  <c r="A7" i="68" s="1"/>
  <c r="A8" i="68" s="1"/>
  <c r="A9" i="68" s="1"/>
  <c r="A10" i="68" s="1"/>
  <c r="A11" i="68" s="1"/>
  <c r="A12" i="68" s="1"/>
  <c r="A13" i="68" s="1"/>
  <c r="A14" i="68" s="1"/>
  <c r="A15" i="68" s="1"/>
  <c r="A16" i="68" s="1"/>
  <c r="A17" i="68" s="1"/>
  <c r="A18" i="68" s="1"/>
  <c r="A19" i="68" s="1"/>
  <c r="A20" i="68" s="1"/>
  <c r="A21" i="68" s="1"/>
  <c r="A22" i="68" s="1"/>
  <c r="A23" i="68" s="1"/>
  <c r="A24" i="68" s="1"/>
  <c r="A25" i="68" s="1"/>
  <c r="A26" i="68" s="1"/>
  <c r="A27" i="68" s="1"/>
  <c r="A28" i="68" s="1"/>
  <c r="A29" i="68" s="1"/>
  <c r="A30" i="68" s="1"/>
  <c r="A31" i="68" s="1"/>
  <c r="A32" i="68" s="1"/>
  <c r="A33" i="68" s="1"/>
  <c r="A34" i="68" s="1"/>
  <c r="A35" i="68" s="1"/>
  <c r="A6" i="65"/>
  <c r="A7" i="65" s="1"/>
  <c r="A10" i="16"/>
  <c r="A11" i="16" s="1"/>
  <c r="A12" i="16" s="1"/>
</calcChain>
</file>

<file path=xl/sharedStrings.xml><?xml version="1.0" encoding="utf-8"?>
<sst xmlns="http://schemas.openxmlformats.org/spreadsheetml/2006/main" count="278" uniqueCount="195">
  <si>
    <t>Index</t>
  </si>
  <si>
    <t>Sl.No</t>
  </si>
  <si>
    <t>Quantity</t>
  </si>
  <si>
    <t>Sl.No.</t>
  </si>
  <si>
    <t>Description</t>
  </si>
  <si>
    <t>Location</t>
  </si>
  <si>
    <t>Scope of Work</t>
  </si>
  <si>
    <t>Total</t>
  </si>
  <si>
    <t>PENALTY TERMS</t>
  </si>
  <si>
    <t xml:space="preserve">Sl.No. </t>
  </si>
  <si>
    <t>Devices</t>
  </si>
  <si>
    <t>Penalty Percentage/Amount</t>
  </si>
  <si>
    <t>Penalty</t>
  </si>
  <si>
    <t>Downtime exceeding Numbers of days</t>
  </si>
  <si>
    <t>RFP PART- I</t>
  </si>
  <si>
    <t>Feature</t>
  </si>
  <si>
    <t>Compliance</t>
  </si>
  <si>
    <t>Security</t>
  </si>
  <si>
    <t>HIGH DEFINATION END POINT</t>
  </si>
  <si>
    <t>Specification</t>
  </si>
  <si>
    <t>Video Output</t>
  </si>
  <si>
    <t>Camera</t>
  </si>
  <si>
    <t>Video</t>
  </si>
  <si>
    <t>Built-in Acoustic echo canceller with Noise Reduction</t>
  </si>
  <si>
    <t xml:space="preserve">Picture in Picture or Side-by-side picture (dual Monitor Emulation) support </t>
  </si>
  <si>
    <t>Should support Static IP and DHCP IP addressing</t>
  </si>
  <si>
    <t>Support for working behind Network Address Translation (NAT) &amp; Firewall traversal</t>
  </si>
  <si>
    <t>Support for E.164 dialing using H.323 Gatekeeper</t>
  </si>
  <si>
    <t xml:space="preserve">Easy software upgrades through LAN port/USB port </t>
  </si>
  <si>
    <t xml:space="preserve">Web based management for videoconferencing endpoint. </t>
  </si>
  <si>
    <t>Should be interoperable with any H.323 &amp; SIP compliant High Definition (HD), Standard Definition (SD) VC systems and MCU.</t>
  </si>
  <si>
    <t>Operating conditions: 230 volts, 50 Hz.</t>
  </si>
  <si>
    <t>Audio</t>
  </si>
  <si>
    <t>Cables and Connectors</t>
  </si>
  <si>
    <t>All and any cost associated with POC (including provision of Servers, technical resources, travel cost, boarding cost etc.) will be to the account of the bidder and Bank will not bear any cost.</t>
  </si>
  <si>
    <t>Bank reserve its right to extend/ shorten the period of POC if needed.</t>
  </si>
  <si>
    <t>The POC would be done to check whether the quoted model meets the requirements of Bank. POC has to be conducted in the Bank Designated Premise in front of the Bank Officials and bidder is required to keep the POC Infrastructure in Bank Premises till the POC activity gets completed for all the bidders.</t>
  </si>
  <si>
    <t>If the Quoted Product/model is found to be not meeting the Bank Requirements, till the satisfaction of Bank Officials, than the bidder is required to provide the higher model and perform the POC of the higher model quoted in the Bank Premise at no additional cost to Bank. No Additional Charges will be paid by Bank for the higher model.</t>
  </si>
  <si>
    <t>If the bidder model is not found satisfactory by Bank Officials, Bank may technically disqualify the bidder.</t>
  </si>
  <si>
    <t>Bidders who have failed in the POC will automatically stand disqualified technically.</t>
  </si>
  <si>
    <t>Endpoint</t>
  </si>
  <si>
    <t>PROOF OF CONCEPT</t>
  </si>
  <si>
    <t>Sl. No</t>
  </si>
  <si>
    <t>It should transmit both people and content both simutaneously to the far end location at 1080p 30fps</t>
  </si>
  <si>
    <t>Support H.323, SIP standards for communications.</t>
  </si>
  <si>
    <t>Support 1080p 60 fps, 1080p 30 fps, 720p 60 fps and 720p 30fps</t>
  </si>
  <si>
    <t>Support 20kHz or better bandwidth with crystal clear audio and stereo sound.</t>
  </si>
  <si>
    <t>Automatic Gain Control and Automatic Noise Suppression</t>
  </si>
  <si>
    <t xml:space="preserve">Content Standards </t>
  </si>
  <si>
    <t>Resolutions</t>
  </si>
  <si>
    <t>1 x HDMI/HDCI input for connecting main HD camera</t>
  </si>
  <si>
    <t>2 x HDMI output for connecting main monitor &amp; second monitor.</t>
  </si>
  <si>
    <t>1 x 3.5 mm stereo line-out</t>
  </si>
  <si>
    <t>Audio Output</t>
  </si>
  <si>
    <t>1 x RS-232 mini-DIN 8-pin or equivalent</t>
  </si>
  <si>
    <t>USB Port</t>
  </si>
  <si>
    <t>LAN Port</t>
  </si>
  <si>
    <t>Other Port</t>
  </si>
  <si>
    <t>The camera tracking solution should be a proven technology in the market being available for more than a year.</t>
  </si>
  <si>
    <t>Camera tracking capability</t>
  </si>
  <si>
    <t>Auto Gatekeeper Discovery</t>
  </si>
  <si>
    <t>H.323 based Packet Lost Recovery</t>
  </si>
  <si>
    <t>Media Encryption (H.323, SIP): AES-128, AES-256</t>
  </si>
  <si>
    <t>Authenticated access to admin menus, web interface and telnet API</t>
  </si>
  <si>
    <t>Local account password policy configuration</t>
  </si>
  <si>
    <t>H224/H.281, H.323 Annex Q, H.225, H.245, H.241, H.239, H.243, H.460</t>
  </si>
  <si>
    <t xml:space="preserve">1 x 10/100/1000 LAN port Auto sense Ethernet port (LAN) for connecting to IP network </t>
  </si>
  <si>
    <t>IPv4 and IPv6 support</t>
  </si>
  <si>
    <t xml:space="preserve">Should support Quality of service definition (DiffServ / IP precedence) </t>
  </si>
  <si>
    <t>Sheet Name</t>
  </si>
  <si>
    <t>SOW</t>
  </si>
  <si>
    <t>EP</t>
  </si>
  <si>
    <t>Proof of Concept</t>
  </si>
  <si>
    <t>POC</t>
  </si>
  <si>
    <t>PAYMENT SCHEDULE</t>
  </si>
  <si>
    <t>Payment Schedule</t>
  </si>
  <si>
    <t>Payment</t>
  </si>
  <si>
    <t>SCHEDULE - 1</t>
  </si>
  <si>
    <t>SCHEDULE - 2</t>
  </si>
  <si>
    <t>1 x USB for software upgrade and connecting external devices</t>
  </si>
  <si>
    <t>System should support H.264 AVC/ SVC, H.264 High Profile/H.265</t>
  </si>
  <si>
    <t>The HD camera must provide the ability of automatically tracking the speaker and faces of the people in a meeting room and zooming onto speaker. External disturbances and noise such as mobile phone ringing should not cause the camera to move. The camera tracking mode must be such that in the event the far end is talking, the cameras must automatically zoom out to capture the entire room.</t>
  </si>
  <si>
    <t>HD Video Conferencing system should be capable of connecting on IP networks at 4 Mbps to connect in point to point mode</t>
  </si>
  <si>
    <t>Support G.722, G.711, G.729A, G.722.1, AAC-LD or better audio protocols,</t>
  </si>
  <si>
    <t>Noise reduction and instant adaptation echo cancellation</t>
  </si>
  <si>
    <t>H.323 and SIP bandwidth up to 4 Mbps</t>
  </si>
  <si>
    <t xml:space="preserve">Support for Global Directory - Display of active participants/H.350/LDAP protocol </t>
  </si>
  <si>
    <t xml:space="preserve">The video endpoint should be accompanied with indian compatible Power Cable, LAN Cable, HDMI Cable for presentation and connecting display, Power adaptors. </t>
  </si>
  <si>
    <t>count</t>
  </si>
  <si>
    <t>SL.No.</t>
  </si>
  <si>
    <t>License Description with Quantity</t>
  </si>
  <si>
    <t>License Requirement</t>
  </si>
  <si>
    <t>LR</t>
  </si>
  <si>
    <t>Support content sharing using standard based H.239 &amp; BFCP.</t>
  </si>
  <si>
    <t>Management console using HTTPS / SSH</t>
  </si>
  <si>
    <t>AHMEDNAGAR</t>
  </si>
  <si>
    <t>AMRITSAR</t>
  </si>
  <si>
    <t>AYODHYA</t>
  </si>
  <si>
    <t>BANKURA</t>
  </si>
  <si>
    <t>BAREILLY</t>
  </si>
  <si>
    <t>DEORIA</t>
  </si>
  <si>
    <t>DHANBAD</t>
  </si>
  <si>
    <t>ETAWAH</t>
  </si>
  <si>
    <t>GAYA</t>
  </si>
  <si>
    <t>GUNTUR</t>
  </si>
  <si>
    <t>HOSHANGABAD</t>
  </si>
  <si>
    <t>HUBLI</t>
  </si>
  <si>
    <t>JALGAON</t>
  </si>
  <si>
    <t>JALPAIGURI</t>
  </si>
  <si>
    <t>JAMNAGAR</t>
  </si>
  <si>
    <t>JHANSI</t>
  </si>
  <si>
    <t>JODHPUR</t>
  </si>
  <si>
    <t>KARNAL</t>
  </si>
  <si>
    <t>KATIHAR</t>
  </si>
  <si>
    <t>RATLAM</t>
  </si>
  <si>
    <t>SHAHDOL</t>
  </si>
  <si>
    <t>SHIMLA</t>
  </si>
  <si>
    <t>SIWAN</t>
  </si>
  <si>
    <t>SOLAPUR</t>
  </si>
  <si>
    <t>THIRUVANTHPURAM</t>
  </si>
  <si>
    <t>TRICHY</t>
  </si>
  <si>
    <t>VISAKHAPATNAM</t>
  </si>
  <si>
    <t>WARANGAL</t>
  </si>
  <si>
    <t>Motihari</t>
  </si>
  <si>
    <t>Central Office</t>
  </si>
  <si>
    <t>MMO</t>
  </si>
  <si>
    <t>DIT</t>
  </si>
  <si>
    <t>Address</t>
  </si>
  <si>
    <t>Locations for VC Endpoints</t>
  </si>
  <si>
    <t xml:space="preserve">2 x Microphone Input or more. One table top mics should be supplied from day one. </t>
  </si>
  <si>
    <t xml:space="preserve">5K Ultra HD camera with 4x Digital zoom or the camera having 4x optical zoom . It should support 1080p60fps. It should have min. 80 degree field of view </t>
  </si>
  <si>
    <t>Bank may ask the bidder to perform Proof of Concept (POC) of the quoted models of endpoints and Video IP Phones within 2 days from the date of intimation from Bank during the technical evaluation.</t>
  </si>
  <si>
    <t>Registration of VC Endpoints as endpoints on Telepresence Management Suite</t>
  </si>
  <si>
    <t>Registration of VC Endpoints as endpoints on CUCM</t>
  </si>
  <si>
    <t>Any other licence required for successful implemetation of the Scope of Work</t>
  </si>
  <si>
    <t>Should display and be able to place calls using the Corporate Directory as present on Telepresence Management suite</t>
  </si>
  <si>
    <t xml:space="preserve">HARDWARE </t>
  </si>
  <si>
    <t>Software</t>
  </si>
  <si>
    <t>LICENSE REQUIREMENT(If Any)</t>
  </si>
  <si>
    <t>60 % of the value of Schedule - 2  will be paid on submission of all the licenses to the Bank. Remainig 30% on  completion of installation, integration and commissioning of all the software ordered in the tender and acceptance by the Bank on submission of original invoice. Remaining 10%  will be paid after three months successful running of the project</t>
  </si>
  <si>
    <t>Camera should be controllable from a touchpanel/ Remote Control of the VC system. Mounting structures required to mount the cameras on top of LCD/LED wall should also be supplied. The HD camera should be capable of working in normal illumination conditions.</t>
  </si>
  <si>
    <t>Should have feature to control the bandwidth of outgoing and incoming call rate with minimum 512kbps</t>
  </si>
  <si>
    <t>Should register on Telepresence Management suite as a VC Endpoint Device</t>
  </si>
  <si>
    <t>All the payments will be processed from the Mumbai office of the Bank.</t>
  </si>
  <si>
    <r>
      <t xml:space="preserve">• 60% of the cost of Equipment under schedule 1 will be paid on successful completion of delivery of all the devices and delivery acceptance by Bank under the schedule on submission of invoice. • Remaining 30%  under Schedule 1 will be paid on successful completion of installation, integration and commissioning of all the items ordered and installation acceptance by Bank on submission of original invoice. </t>
    </r>
    <r>
      <rPr>
        <sz val="10"/>
        <color indexed="8"/>
        <rFont val="Arial"/>
        <family val="2"/>
      </rPr>
      <t>Remaining 10% under schedule 1 will be paid after three months successful running of the project</t>
    </r>
  </si>
  <si>
    <t xml:space="preserve">Should support 1+2 sip/H.323 conference </t>
  </si>
  <si>
    <t xml:space="preserve">1 x HDMI/DVI/VGA input for connecting PC/Laptop to share HD content </t>
  </si>
  <si>
    <t>Cenral Bank of India ,PLOT NO. P-56, MIDC INDUSTRIAL AREA, NAGAPUR  DIST: AHMEDNAGAR   STATE: MAHARASHTRA</t>
  </si>
  <si>
    <t>9th Floor, Central Bank of India, Chandermukhi Building, Nariman Point, Mumbai-400021</t>
  </si>
  <si>
    <t>AMRAVATI</t>
  </si>
  <si>
    <t xml:space="preserve">Cenral Bank of India ,SAHKAR BHAVAN, MORSHI ROAD, DISTRICT: AMRAVATI      STATE: MAHARASHTRA </t>
  </si>
  <si>
    <t>Central Bank of India, SCO 57,B-BLOCK, RANJIT AVENUE,AMRITSAR,PIN-143001</t>
  </si>
  <si>
    <t>CENTRAL BANK OF INDIA, REGIONAL OFFICE,FIRST FLOOR  RL COMPLEX KAKRAHA DEVKALI ,NEAR PARLEY BISCUIT FACTORY,DEVKALI BY PASS FAIZBAD,PIN-224001</t>
  </si>
  <si>
    <t>CENTRAL BANK OF INDIA, REGIONAL OFFICE JAMNAGAR,PB.NO.505, ,3/62   MANDI TOWER ROAD, JAMNAGAR,PIN-GUJARAT</t>
  </si>
  <si>
    <t>CENTRAL BANK OF INDIA ,  
REGIONAL OFFICE BANKURA  
MACHANTOLA, NEAR FANCT MARKET, 
PO &amp; DIST BANKURA-722101(WEST BENGAL)</t>
  </si>
  <si>
    <t>Central Bank Of India,Regional Office,88-B, Civil Lines, Near Hotal Sita Kiran, Bareilly,PIN-243001</t>
  </si>
  <si>
    <t>Central Bank Of India,Palika Bazar, First Floor,Deoria,PIN-274001</t>
  </si>
  <si>
    <t>Central Bank of India, B P AGARWALA BUILDING,DHANSAR, DHANBAD,PIN-828106</t>
  </si>
  <si>
    <t>CENTRAL BANK OF INDIA, REGIONAL OFFICE, 125, CIVIL LINES, ETAWAH,Near Balram singh Chauraha,PIN-206001</t>
  </si>
  <si>
    <t>Central Bank of India, WHITE HOUSE COMPOUND,OPP :- JAIL SUPERINTENDENT HOUSE,PIN-823001</t>
  </si>
  <si>
    <t>CENTRAL BANK OF INDIA, C/O REGIONAL OFFICE VIJAYWADA,BENZ CIRCLE,VIJAYAWADA,PIN-520010</t>
  </si>
  <si>
    <t>CENTRAL BANK OF INDIA, HOSHANGABAD REGIONAL OFFICE BEHIND UNION BANK OF INDIA (OLD ANDHRA BANK)NEAR HARIYALI CHOWK, ITI ROAD, HOSHANGABAD 461001</t>
  </si>
  <si>
    <t>Central Bank Of India,Regional office, 2nd Floor, Akshay Chabbi Corner, Akshay park,Gokul Road, Hubli,PIN-580030</t>
  </si>
  <si>
    <t xml:space="preserve">Cenral Bank of India ,PLOT NO.8, KALA BHAVAN, VIDYUT COLONY, NH-6, JALGAON  DISTRICT: JALGAON      STATE: MAHARASHTRA </t>
  </si>
  <si>
    <t xml:space="preserve">CENTRAL BANK OF INDIA,  
REGIONAL OFFICE, JALPAIGURI
NILU BHAWAN
4 NO GHUMTI
JALPAIGURI-735 101
WEST BENGAL
</t>
  </si>
  <si>
    <t>CENTRAL BANK OF INDIA, Ratlam Regional Office, Central bank Of India Near Hotel Lavanya, Salakhedi Mhow-Neemuch Road, Ratlam 457001</t>
  </si>
  <si>
    <t>Central Bank of India, First Floor, BKD Campus, Gwalior Road, Jhanshi-284003</t>
  </si>
  <si>
    <t>CENTRAL BANK OF INDIA, Shahdol Regional Office, Central bank Of India Burhar Road , opp moti mahal Hotel Shahdol 484001</t>
  </si>
  <si>
    <t>Central Bank of India,Abhay Chamber,Jalori Gate,PIN-342001</t>
  </si>
  <si>
    <t>Central Bank of India, NEAR OLD BUS STAND,DURGA MATA MANDIR TRUST,G T KARNAL,PIN-132001</t>
  </si>
  <si>
    <t>Central Bank of India, NEW MARKET RAOD,KATIHAR,PIN-854105</t>
  </si>
  <si>
    <t>Central Bank of India, HOTEL COMBERMERE,THE MALL,SHIMLA,PIN-171001</t>
  </si>
  <si>
    <t>Central Bank of India, 1ST FLOOR, PATEL CHOWK,NEAR HEAD POST OFFICE,SIWAN,PIN-841226</t>
  </si>
  <si>
    <t>CENTRAL BANK OF INDIA, YELLESHWAR COMPLEX, 17 BUDHWAR PETH, BALIVES DISTRICT: SOLAPUR      STATE: MAHARASHTRA</t>
  </si>
  <si>
    <t>CENTRAL BANK OF INDIA, REGIONAL OFFICE,TC NO 28/885-5 CSI BUILDING,MG ROAD THIRUVANANTHAPURAM,PIN-695001</t>
  </si>
  <si>
    <t>CENTRAL BANK OF INDIA, 1st FLOOR, 54, WEST BOULEVARD ROAD,  ,OPP. THEVAR HALL,TIRUCHIRAPALLI,PIN-620008</t>
  </si>
  <si>
    <t>CENTRAL BANK OF INDIA, 3rd floor, Saripalli elite,opp.Pollocks school,Near diamond park,PIN-530016</t>
  </si>
  <si>
    <t>CENTRAL BANK OF INDIA, H NO-1-8-402,BALASUMDRAM, NAKKALAGUTTA,WARANGAL,PIN-506001</t>
  </si>
  <si>
    <t>Central Bank of India,BALUATAL, MOTIHARI,DISTRICT: PURVI CHAMPARAN  ,PIN-845401</t>
  </si>
  <si>
    <t>2nd Floor, Central Bank of India, Operations Department, MMO building, MG Road, Fort, Mumbai-400023</t>
  </si>
  <si>
    <t>2nd Floor, Central Bank of India, Plot 26, Sector 11, CBD Belapur, Navi Mumbai-400614</t>
  </si>
  <si>
    <t>Location for End Point VC devices</t>
  </si>
  <si>
    <t>Video Endpoint</t>
  </si>
  <si>
    <t>DIT, CBD BELAPUR</t>
  </si>
  <si>
    <t>2nd Floor, Central Bank of India, Opposite CBD Belapur Railway station, Plot No 26, Sector -11.CBD Belapur. 400614</t>
  </si>
  <si>
    <t>1% of the device cost per day to a maximum of 10% of product cost of device</t>
  </si>
  <si>
    <t>SCHEDULE - 3</t>
  </si>
  <si>
    <t>Installation, Integration and Commissioning</t>
  </si>
  <si>
    <t>70%-On successful completion of acceptance of commissioning of the Project. 30% -3 months after successful running of the project</t>
  </si>
  <si>
    <t>All Devices</t>
  </si>
  <si>
    <t>TECHNICAL SPECIFICATION(HIGH DEFINATION END POINT)</t>
  </si>
  <si>
    <t>System should support H.264 OR H.264 AVC/ SVC, H.264 High Profile OR H.265</t>
  </si>
  <si>
    <t xml:space="preserve">Min 1 x HDMI/HDCI input for connecting additional HD camera </t>
  </si>
  <si>
    <t>1 x USB for connecting external devices</t>
  </si>
  <si>
    <t>1 x RS-232 mini-DIN 8-pin or equivalent Or Micro USB port for Maintenance</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</si>
</sst>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font>
    <font>
      <sz val="10"/>
      <name val="Arial"/>
      <family val="2"/>
    </font>
    <font>
      <b/>
      <sz val="10"/>
      <name val="Arial"/>
      <family val="2"/>
    </font>
    <font>
      <b/>
      <sz val="11"/>
      <name val="Tahoma"/>
      <family val="2"/>
    </font>
    <font>
      <sz val="10"/>
      <name val="Verdana"/>
      <family val="2"/>
    </font>
    <font>
      <b/>
      <sz val="12"/>
      <name val="Verdana"/>
      <family val="2"/>
    </font>
    <font>
      <b/>
      <u/>
      <sz val="12"/>
      <name val="Arial"/>
      <family val="2"/>
    </font>
    <font>
      <b/>
      <u/>
      <sz val="10"/>
      <name val="Arial"/>
      <family val="2"/>
    </font>
    <font>
      <b/>
      <u/>
      <sz val="11"/>
      <name val="Arial"/>
      <family val="2"/>
    </font>
    <font>
      <sz val="12"/>
      <name val="Times New Roman"/>
      <family val="1"/>
    </font>
    <font>
      <b/>
      <sz val="12"/>
      <name val="Times New Roman"/>
      <family val="1"/>
    </font>
    <font>
      <sz val="10"/>
      <color indexed="8"/>
      <name val="Arial"/>
      <family val="2"/>
    </font>
    <font>
      <sz val="11"/>
      <color theme="1"/>
      <name val="Calibri"/>
      <family val="2"/>
      <scheme val="minor"/>
    </font>
    <font>
      <u/>
      <sz val="11"/>
      <color theme="10"/>
      <name val="Calibri"/>
      <family val="2"/>
    </font>
    <font>
      <sz val="12"/>
      <color theme="1"/>
      <name val="Times New Roman"/>
      <family val="1"/>
    </font>
    <font>
      <b/>
      <sz val="10"/>
      <color theme="1"/>
      <name val="Arial"/>
      <family val="2"/>
    </font>
    <font>
      <sz val="10"/>
      <color theme="1"/>
      <name val="Arial"/>
      <family val="2"/>
    </font>
    <font>
      <b/>
      <sz val="12"/>
      <color theme="1"/>
      <name val="Times New Roman"/>
      <family val="1"/>
    </font>
    <font>
      <b/>
      <sz val="8"/>
      <color theme="1"/>
      <name val="Arial"/>
      <family val="2"/>
    </font>
    <font>
      <b/>
      <u/>
      <sz val="12"/>
      <color theme="1"/>
      <name val="Times New Roman"/>
      <family val="1"/>
    </font>
    <font>
      <sz val="11"/>
      <name val="Calibri"/>
      <family val="2"/>
    </font>
    <font>
      <b/>
      <u/>
      <sz val="12"/>
      <color rgb="FF000000"/>
      <name val="Times New Roman"/>
      <family val="1"/>
    </font>
    <font>
      <b/>
      <sz val="12"/>
      <color rgb="FF000000"/>
      <name val="Times New Roman"/>
      <family val="1"/>
    </font>
    <font>
      <sz val="12"/>
      <color rgb="FF000000"/>
      <name val="Times New Roman"/>
      <family val="1"/>
    </font>
    <font>
      <sz val="12"/>
      <color rgb="FF000000"/>
      <name val="Calibri"/>
      <family val="2"/>
    </font>
  </fonts>
  <fills count="3">
    <fill>
      <patternFill patternType="none"/>
    </fill>
    <fill>
      <patternFill patternType="gray125"/>
    </fill>
    <fill>
      <patternFill patternType="solid">
        <fgColor theme="3"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s>
  <cellStyleXfs count="4">
    <xf numFmtId="0" fontId="0" fillId="0" borderId="0"/>
    <xf numFmtId="0" fontId="13" fillId="0" borderId="0" applyNumberFormat="0" applyFill="0" applyBorder="0" applyAlignment="0" applyProtection="0">
      <alignment vertical="top"/>
      <protection locked="0"/>
    </xf>
    <xf numFmtId="0" fontId="12" fillId="0" borderId="0"/>
    <xf numFmtId="0" fontId="1" fillId="0" borderId="0"/>
  </cellStyleXfs>
  <cellXfs count="90">
    <xf numFmtId="0" fontId="0" fillId="0" borderId="0" xfId="0"/>
    <xf numFmtId="0" fontId="0" fillId="0" borderId="1" xfId="0" applyBorder="1" applyAlignment="1">
      <alignment horizontal="center"/>
    </xf>
    <xf numFmtId="0" fontId="0" fillId="0" borderId="1" xfId="0" applyBorder="1"/>
    <xf numFmtId="0" fontId="2" fillId="0" borderId="0" xfId="0" applyFont="1" applyAlignment="1">
      <alignment horizontal="center"/>
    </xf>
    <xf numFmtId="0" fontId="2" fillId="0" borderId="1" xfId="0" applyFont="1" applyBorder="1" applyAlignment="1">
      <alignment horizontal="center"/>
    </xf>
    <xf numFmtId="0" fontId="0" fillId="0" borderId="1" xfId="0" applyBorder="1" applyAlignment="1">
      <alignment horizontal="center" vertical="center"/>
    </xf>
    <xf numFmtId="0" fontId="1" fillId="0" borderId="1" xfId="0" applyFont="1" applyBorder="1" applyAlignment="1">
      <alignment wrapText="1"/>
    </xf>
    <xf numFmtId="0" fontId="1" fillId="0" borderId="1" xfId="0" applyFont="1" applyBorder="1"/>
    <xf numFmtId="0" fontId="2" fillId="0" borderId="0" xfId="0" applyFont="1"/>
    <xf numFmtId="0" fontId="1" fillId="0" borderId="1" xfId="0" applyFont="1" applyFill="1" applyBorder="1"/>
    <xf numFmtId="0" fontId="5" fillId="0" borderId="0" xfId="0" applyFont="1"/>
    <xf numFmtId="0" fontId="1"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0" fillId="0" borderId="1" xfId="0" applyFill="1" applyBorder="1"/>
    <xf numFmtId="0" fontId="2" fillId="0" borderId="0" xfId="0" applyFont="1" applyAlignment="1">
      <alignment horizontal="center" vertical="center"/>
    </xf>
    <xf numFmtId="0" fontId="4" fillId="0" borderId="1" xfId="0" applyFont="1" applyBorder="1"/>
    <xf numFmtId="0" fontId="0" fillId="0" borderId="0" xfId="0" applyAlignment="1">
      <alignment horizontal="center" vertical="center"/>
    </xf>
    <xf numFmtId="0" fontId="1" fillId="0" borderId="1" xfId="0" applyFont="1" applyBorder="1" applyAlignment="1">
      <alignment horizontal="center" vertical="center"/>
    </xf>
    <xf numFmtId="0" fontId="1" fillId="0" borderId="0" xfId="0" applyFont="1"/>
    <xf numFmtId="0" fontId="0" fillId="0" borderId="0" xfId="0" applyBorder="1"/>
    <xf numFmtId="0" fontId="0" fillId="0" borderId="0" xfId="0" applyFill="1"/>
    <xf numFmtId="0" fontId="7" fillId="0" borderId="0" xfId="0" applyFont="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1" xfId="0" applyFont="1" applyFill="1" applyBorder="1" applyAlignment="1">
      <alignment wrapText="1"/>
    </xf>
    <xf numFmtId="0" fontId="1" fillId="0" borderId="1" xfId="0" applyFont="1" applyBorder="1" applyAlignment="1">
      <alignment horizontal="left" vertical="center"/>
    </xf>
    <xf numFmtId="0" fontId="1" fillId="0" borderId="0" xfId="3"/>
    <xf numFmtId="0" fontId="1" fillId="0" borderId="1" xfId="3" applyFont="1" applyBorder="1" applyAlignment="1">
      <alignment wrapText="1"/>
    </xf>
    <xf numFmtId="0" fontId="2" fillId="0" borderId="1" xfId="3" applyFont="1" applyBorder="1"/>
    <xf numFmtId="0" fontId="3" fillId="0" borderId="1" xfId="3" applyFont="1" applyBorder="1"/>
    <xf numFmtId="0" fontId="1" fillId="0" borderId="1" xfId="3" applyBorder="1" applyAlignment="1">
      <alignment horizontal="center" vertical="center"/>
    </xf>
    <xf numFmtId="0" fontId="1" fillId="0" borderId="1" xfId="3" applyFont="1" applyBorder="1" applyAlignment="1">
      <alignment vertical="center" wrapText="1"/>
    </xf>
    <xf numFmtId="0" fontId="9" fillId="0" borderId="0" xfId="0" applyFont="1"/>
    <xf numFmtId="0" fontId="9" fillId="0" borderId="0" xfId="0" applyFont="1" applyFill="1"/>
    <xf numFmtId="0" fontId="14" fillId="0" borderId="1" xfId="0" applyFont="1" applyFill="1" applyBorder="1" applyAlignment="1">
      <alignment vertical="center" wrapText="1"/>
    </xf>
    <xf numFmtId="0" fontId="9" fillId="0" borderId="0" xfId="0" applyFont="1" applyFill="1" applyBorder="1"/>
    <xf numFmtId="0" fontId="10" fillId="0" borderId="0" xfId="0" applyFont="1" applyFill="1" applyBorder="1" applyAlignment="1">
      <alignment horizontal="center"/>
    </xf>
    <xf numFmtId="0" fontId="10" fillId="0" borderId="0" xfId="0" applyFont="1" applyFill="1" applyBorder="1" applyAlignment="1">
      <alignment horizontal="center" vertical="center"/>
    </xf>
    <xf numFmtId="0" fontId="9" fillId="0" borderId="0" xfId="0" applyFont="1" applyFill="1" applyBorder="1" applyAlignment="1">
      <alignment wrapText="1"/>
    </xf>
    <xf numFmtId="0" fontId="9" fillId="0" borderId="0" xfId="0" applyFont="1" applyFill="1" applyBorder="1" applyAlignment="1">
      <alignment horizontal="left" wrapText="1"/>
    </xf>
    <xf numFmtId="0" fontId="9" fillId="0" borderId="0" xfId="0" applyFont="1" applyAlignment="1">
      <alignment vertical="center"/>
    </xf>
    <xf numFmtId="0" fontId="2" fillId="0" borderId="0" xfId="0" applyFont="1" applyFill="1" applyBorder="1" applyAlignment="1">
      <alignment horizontal="center"/>
    </xf>
    <xf numFmtId="0" fontId="15" fillId="0" borderId="1"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vertical="center" wrapText="1"/>
    </xf>
    <xf numFmtId="0" fontId="14" fillId="0" borderId="0" xfId="0" applyFont="1" applyFill="1"/>
    <xf numFmtId="0" fontId="14" fillId="0" borderId="0" xfId="0" applyFont="1" applyFill="1" applyAlignment="1">
      <alignment vertical="center"/>
    </xf>
    <xf numFmtId="0" fontId="17" fillId="0" borderId="1" xfId="0" applyFont="1" applyFill="1" applyBorder="1" applyAlignment="1">
      <alignment horizontal="center"/>
    </xf>
    <xf numFmtId="0" fontId="17" fillId="0" borderId="1" xfId="0" applyFont="1" applyFill="1" applyBorder="1" applyAlignment="1">
      <alignment horizontal="center" vertical="center"/>
    </xf>
    <xf numFmtId="0" fontId="14" fillId="0" borderId="1" xfId="0" applyFont="1" applyFill="1" applyBorder="1" applyAlignment="1">
      <alignment horizontal="left" wrapText="1"/>
    </xf>
    <xf numFmtId="0" fontId="14" fillId="0" borderId="1" xfId="0" applyFont="1" applyFill="1" applyBorder="1" applyAlignment="1">
      <alignment horizontal="left" vertical="center"/>
    </xf>
    <xf numFmtId="0" fontId="17" fillId="0" borderId="2" xfId="0" applyFont="1" applyFill="1" applyBorder="1" applyAlignment="1">
      <alignment horizontal="center" vertical="center"/>
    </xf>
    <xf numFmtId="0" fontId="14" fillId="0" borderId="2" xfId="0" applyFont="1" applyFill="1" applyBorder="1" applyAlignment="1">
      <alignment vertical="center" wrapText="1"/>
    </xf>
    <xf numFmtId="0" fontId="14" fillId="0" borderId="1" xfId="0" applyFont="1" applyFill="1" applyBorder="1" applyAlignment="1">
      <alignment horizontal="center" vertical="center"/>
    </xf>
    <xf numFmtId="0" fontId="14" fillId="0" borderId="1" xfId="0" applyFont="1" applyFill="1" applyBorder="1" applyAlignment="1">
      <alignment horizontal="center"/>
    </xf>
    <xf numFmtId="0" fontId="14" fillId="0" borderId="1" xfId="0" applyFont="1" applyFill="1" applyBorder="1" applyAlignment="1">
      <alignment horizontal="left" vertical="center" wrapText="1"/>
    </xf>
    <xf numFmtId="0" fontId="14" fillId="0" borderId="3" xfId="0" applyFont="1" applyFill="1" applyBorder="1" applyAlignment="1">
      <alignment vertical="center" wrapText="1"/>
    </xf>
    <xf numFmtId="0" fontId="18"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 fillId="0" borderId="1" xfId="0" applyFont="1" applyBorder="1" applyAlignment="1">
      <alignment horizontal="left" vertical="center" wrapText="1"/>
    </xf>
    <xf numFmtId="49" fontId="0" fillId="0" borderId="1" xfId="0" applyNumberFormat="1" applyBorder="1" applyAlignment="1">
      <alignment horizontal="center" vertical="center"/>
    </xf>
    <xf numFmtId="0" fontId="1" fillId="0" borderId="0" xfId="0" applyFont="1" applyAlignment="1">
      <alignment horizontal="center" vertical="center"/>
    </xf>
    <xf numFmtId="0" fontId="20" fillId="0" borderId="0" xfId="0" applyFont="1"/>
    <xf numFmtId="0" fontId="20" fillId="0" borderId="0" xfId="0" applyFont="1" applyAlignment="1">
      <alignment vertical="center"/>
    </xf>
    <xf numFmtId="0" fontId="20" fillId="0" borderId="0" xfId="0" applyFont="1" applyAlignment="1">
      <alignment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3" fillId="0" borderId="8" xfId="0" applyFont="1" applyBorder="1" applyAlignment="1">
      <alignment vertical="center" wrapText="1"/>
    </xf>
    <xf numFmtId="0" fontId="23" fillId="0" borderId="8" xfId="0" applyFont="1" applyBorder="1" applyAlignment="1">
      <alignment vertical="center"/>
    </xf>
    <xf numFmtId="0" fontId="24" fillId="0" borderId="8" xfId="0" applyFont="1" applyBorder="1" applyAlignment="1">
      <alignment vertical="center" wrapText="1"/>
    </xf>
    <xf numFmtId="0" fontId="22" fillId="0" borderId="9" xfId="0" applyFont="1" applyBorder="1" applyAlignment="1">
      <alignment horizontal="center" vertical="center"/>
    </xf>
    <xf numFmtId="0" fontId="23" fillId="0" borderId="10" xfId="0" applyFont="1" applyBorder="1" applyAlignment="1">
      <alignment vertical="center" wrapText="1"/>
    </xf>
    <xf numFmtId="0" fontId="23" fillId="0" borderId="8" xfId="0" applyFont="1" applyBorder="1" applyAlignment="1">
      <alignment horizontal="center" vertical="center"/>
    </xf>
    <xf numFmtId="0" fontId="23" fillId="0" borderId="7" xfId="0" applyFont="1" applyBorder="1" applyAlignment="1">
      <alignment horizontal="center" vertical="center"/>
    </xf>
    <xf numFmtId="0" fontId="20" fillId="0" borderId="8" xfId="0" applyFont="1" applyBorder="1" applyAlignment="1">
      <alignment vertical="center" wrapText="1"/>
    </xf>
    <xf numFmtId="0" fontId="19" fillId="0" borderId="0" xfId="0" applyFont="1" applyFill="1" applyAlignment="1">
      <alignment horizontal="center"/>
    </xf>
    <xf numFmtId="0" fontId="21" fillId="0" borderId="0" xfId="0" applyFont="1" applyAlignment="1">
      <alignment horizontal="center" vertical="center"/>
    </xf>
    <xf numFmtId="0" fontId="7" fillId="2" borderId="0" xfId="0" applyFont="1" applyFill="1" applyAlignment="1">
      <alignment horizontal="center"/>
    </xf>
    <xf numFmtId="0" fontId="7" fillId="0" borderId="0" xfId="0" applyFont="1" applyAlignment="1">
      <alignment horizontal="center"/>
    </xf>
    <xf numFmtId="0" fontId="8" fillId="0" borderId="1" xfId="0" applyFont="1" applyBorder="1" applyAlignment="1">
      <alignment horizontal="center" vertical="center"/>
    </xf>
    <xf numFmtId="0" fontId="6" fillId="0" borderId="0" xfId="3" applyFont="1" applyAlignment="1">
      <alignment horizontal="center"/>
    </xf>
    <xf numFmtId="0" fontId="2" fillId="0" borderId="1" xfId="3" applyFont="1" applyBorder="1" applyAlignment="1">
      <alignment horizontal="left" vertical="center"/>
    </xf>
    <xf numFmtId="0" fontId="1" fillId="0" borderId="1" xfId="3" applyFont="1" applyBorder="1" applyAlignment="1">
      <alignment horizontal="center" vertical="center" wrapText="1"/>
    </xf>
    <xf numFmtId="0" fontId="1" fillId="0" borderId="2" xfId="3" applyBorder="1" applyAlignment="1">
      <alignment horizontal="center" vertical="center"/>
    </xf>
    <xf numFmtId="0" fontId="1" fillId="0" borderId="4" xfId="3" applyBorder="1" applyAlignment="1">
      <alignment horizontal="center" vertical="center"/>
    </xf>
    <xf numFmtId="0" fontId="1" fillId="0" borderId="3" xfId="3" applyBorder="1" applyAlignment="1">
      <alignment horizontal="center" vertical="center"/>
    </xf>
  </cellXfs>
  <cellStyles count="4">
    <cellStyle name="Hyperlink 5" xfId="1"/>
    <cellStyle name="Normal" xfId="0" builtinId="0"/>
    <cellStyle name="Normal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2"/>
  <sheetViews>
    <sheetView zoomScaleNormal="100" workbookViewId="0">
      <selection activeCell="B9" sqref="B9"/>
    </sheetView>
  </sheetViews>
  <sheetFormatPr defaultRowHeight="12.75" x14ac:dyDescent="0.2"/>
  <cols>
    <col min="1" max="1" width="9.140625" style="17" customWidth="1"/>
    <col min="2" max="2" width="28.140625" bestFit="1" customWidth="1"/>
    <col min="3" max="3" width="14.42578125" style="12" customWidth="1"/>
  </cols>
  <sheetData>
    <row r="2" spans="1:3" x14ac:dyDescent="0.2">
      <c r="B2" s="3" t="s">
        <v>14</v>
      </c>
    </row>
    <row r="4" spans="1:3" ht="15" x14ac:dyDescent="0.2">
      <c r="B4" s="10" t="s">
        <v>0</v>
      </c>
    </row>
    <row r="5" spans="1:3" s="8" customFormat="1" x14ac:dyDescent="0.2">
      <c r="A5" s="13" t="s">
        <v>1</v>
      </c>
      <c r="B5" s="4" t="s">
        <v>4</v>
      </c>
      <c r="C5" s="4" t="s">
        <v>69</v>
      </c>
    </row>
    <row r="6" spans="1:3" ht="14.1" customHeight="1" x14ac:dyDescent="0.2">
      <c r="A6" s="18">
        <v>1</v>
      </c>
      <c r="B6" s="16" t="s">
        <v>6</v>
      </c>
      <c r="C6" s="11" t="s">
        <v>70</v>
      </c>
    </row>
    <row r="7" spans="1:3" ht="14.1" customHeight="1" x14ac:dyDescent="0.2">
      <c r="A7" s="18">
        <v>2</v>
      </c>
      <c r="B7" s="16" t="s">
        <v>40</v>
      </c>
      <c r="C7" s="11" t="s">
        <v>71</v>
      </c>
    </row>
    <row r="8" spans="1:3" ht="14.1" customHeight="1" x14ac:dyDescent="0.2">
      <c r="A8" s="18">
        <v>3</v>
      </c>
      <c r="B8" s="26" t="s">
        <v>91</v>
      </c>
      <c r="C8" s="11" t="s">
        <v>92</v>
      </c>
    </row>
    <row r="9" spans="1:3" x14ac:dyDescent="0.2">
      <c r="A9" s="18">
        <v>4</v>
      </c>
      <c r="B9" s="7" t="s">
        <v>72</v>
      </c>
      <c r="C9" s="24" t="s">
        <v>73</v>
      </c>
    </row>
    <row r="10" spans="1:3" x14ac:dyDescent="0.2">
      <c r="A10" s="18">
        <f>A9+1</f>
        <v>5</v>
      </c>
      <c r="B10" s="7" t="s">
        <v>12</v>
      </c>
      <c r="C10" s="24" t="s">
        <v>12</v>
      </c>
    </row>
    <row r="11" spans="1:3" x14ac:dyDescent="0.2">
      <c r="A11" s="18">
        <f>A10+1</f>
        <v>6</v>
      </c>
      <c r="B11" s="9" t="s">
        <v>5</v>
      </c>
      <c r="C11" s="24" t="s">
        <v>5</v>
      </c>
    </row>
    <row r="12" spans="1:3" x14ac:dyDescent="0.2">
      <c r="A12" s="18">
        <f>A11+1</f>
        <v>7</v>
      </c>
      <c r="B12" s="9" t="s">
        <v>75</v>
      </c>
      <c r="C12" s="1" t="s">
        <v>76</v>
      </c>
    </row>
  </sheetData>
  <phoneticPr fontId="0"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workbookViewId="0">
      <selection activeCell="C51" sqref="C51"/>
    </sheetView>
  </sheetViews>
  <sheetFormatPr defaultRowHeight="15.75" x14ac:dyDescent="0.25"/>
  <cols>
    <col min="1" max="1" width="6.42578125" style="33" bestFit="1" customWidth="1"/>
    <col min="2" max="2" width="15.85546875" style="41" bestFit="1" customWidth="1"/>
    <col min="3" max="3" width="58.28515625" style="33" customWidth="1"/>
    <col min="4" max="4" width="11.85546875" style="33" bestFit="1" customWidth="1"/>
    <col min="5" max="16384" width="9.140625" style="33"/>
  </cols>
  <sheetData>
    <row r="1" spans="1:6" x14ac:dyDescent="0.25">
      <c r="A1" s="46"/>
      <c r="B1" s="47"/>
      <c r="C1" s="46"/>
      <c r="D1" s="46"/>
    </row>
    <row r="2" spans="1:6" x14ac:dyDescent="0.25">
      <c r="A2" s="79" t="s">
        <v>18</v>
      </c>
      <c r="B2" s="79"/>
      <c r="C2" s="79"/>
      <c r="D2" s="79"/>
    </row>
    <row r="3" spans="1:6" s="34" customFormat="1" x14ac:dyDescent="0.25">
      <c r="A3" s="37"/>
      <c r="B3" s="38"/>
      <c r="C3" s="39"/>
      <c r="D3" s="37"/>
      <c r="F3" s="36"/>
    </row>
    <row r="4" spans="1:6" s="34" customFormat="1" x14ac:dyDescent="0.25">
      <c r="A4" s="48" t="s">
        <v>3</v>
      </c>
      <c r="B4" s="49" t="s">
        <v>15</v>
      </c>
      <c r="C4" s="48" t="s">
        <v>19</v>
      </c>
      <c r="D4" s="48" t="s">
        <v>16</v>
      </c>
    </row>
    <row r="5" spans="1:6" s="34" customFormat="1" ht="31.5" x14ac:dyDescent="0.25">
      <c r="A5" s="48"/>
      <c r="B5" s="49"/>
      <c r="C5" s="50" t="s">
        <v>82</v>
      </c>
      <c r="D5" s="48"/>
    </row>
    <row r="6" spans="1:6" ht="31.5" x14ac:dyDescent="0.25">
      <c r="A6" s="48"/>
      <c r="B6" s="51" t="s">
        <v>22</v>
      </c>
      <c r="C6" s="50" t="s">
        <v>80</v>
      </c>
      <c r="D6" s="48"/>
    </row>
    <row r="7" spans="1:6" x14ac:dyDescent="0.25">
      <c r="A7" s="48"/>
      <c r="B7" s="49"/>
      <c r="C7" s="35" t="s">
        <v>44</v>
      </c>
      <c r="D7" s="48"/>
    </row>
    <row r="8" spans="1:6" ht="31.5" x14ac:dyDescent="0.25">
      <c r="A8" s="48"/>
      <c r="B8" s="49"/>
      <c r="C8" s="35" t="s">
        <v>45</v>
      </c>
      <c r="D8" s="48"/>
    </row>
    <row r="9" spans="1:6" ht="31.5" x14ac:dyDescent="0.25">
      <c r="A9" s="48"/>
      <c r="B9" s="52"/>
      <c r="C9" s="50" t="s">
        <v>24</v>
      </c>
      <c r="D9" s="48"/>
    </row>
    <row r="10" spans="1:6" s="34" customFormat="1" ht="31.5" x14ac:dyDescent="0.25">
      <c r="A10" s="48"/>
      <c r="B10" s="53" t="s">
        <v>48</v>
      </c>
      <c r="C10" s="35" t="s">
        <v>93</v>
      </c>
      <c r="D10" s="48"/>
    </row>
    <row r="11" spans="1:6" ht="31.5" x14ac:dyDescent="0.25">
      <c r="A11" s="48"/>
      <c r="B11" s="57" t="s">
        <v>49</v>
      </c>
      <c r="C11" s="35" t="s">
        <v>43</v>
      </c>
      <c r="D11" s="48"/>
    </row>
    <row r="12" spans="1:6" s="34" customFormat="1" ht="31.5" x14ac:dyDescent="0.25">
      <c r="A12" s="48"/>
      <c r="B12" s="51" t="s">
        <v>32</v>
      </c>
      <c r="C12" s="50" t="s">
        <v>83</v>
      </c>
      <c r="D12" s="48"/>
    </row>
    <row r="13" spans="1:6" ht="31.5" x14ac:dyDescent="0.25">
      <c r="A13" s="48"/>
      <c r="B13" s="49"/>
      <c r="C13" s="50" t="s">
        <v>46</v>
      </c>
      <c r="D13" s="48"/>
    </row>
    <row r="14" spans="1:6" x14ac:dyDescent="0.25">
      <c r="A14" s="48"/>
      <c r="B14" s="49"/>
      <c r="C14" s="35" t="s">
        <v>47</v>
      </c>
      <c r="D14" s="48"/>
    </row>
    <row r="15" spans="1:6" x14ac:dyDescent="0.25">
      <c r="A15" s="48"/>
      <c r="B15" s="49"/>
      <c r="C15" s="50" t="s">
        <v>23</v>
      </c>
      <c r="D15" s="48"/>
    </row>
    <row r="16" spans="1:6" x14ac:dyDescent="0.25">
      <c r="A16" s="48"/>
      <c r="B16" s="49"/>
      <c r="C16" s="35" t="s">
        <v>84</v>
      </c>
      <c r="D16" s="48"/>
    </row>
    <row r="17" spans="1:4" x14ac:dyDescent="0.25">
      <c r="A17" s="48"/>
      <c r="B17" s="51" t="s">
        <v>22</v>
      </c>
      <c r="C17" s="35" t="s">
        <v>50</v>
      </c>
      <c r="D17" s="48"/>
    </row>
    <row r="18" spans="1:4" s="34" customFormat="1" ht="31.5" x14ac:dyDescent="0.25">
      <c r="A18" s="48"/>
      <c r="B18" s="54"/>
      <c r="C18" s="35" t="s">
        <v>146</v>
      </c>
      <c r="D18" s="48"/>
    </row>
    <row r="19" spans="1:4" s="34" customFormat="1" ht="31.5" x14ac:dyDescent="0.25">
      <c r="A19" s="48"/>
      <c r="B19" s="51" t="s">
        <v>32</v>
      </c>
      <c r="C19" s="35" t="s">
        <v>129</v>
      </c>
      <c r="D19" s="48"/>
    </row>
    <row r="20" spans="1:4" s="34" customFormat="1" ht="31.5" x14ac:dyDescent="0.25">
      <c r="A20" s="48"/>
      <c r="B20" s="51" t="s">
        <v>20</v>
      </c>
      <c r="C20" s="35" t="s">
        <v>51</v>
      </c>
      <c r="D20" s="48"/>
    </row>
    <row r="21" spans="1:4" s="34" customFormat="1" x14ac:dyDescent="0.25">
      <c r="A21" s="48"/>
      <c r="B21" s="51" t="s">
        <v>53</v>
      </c>
      <c r="C21" s="35" t="s">
        <v>52</v>
      </c>
      <c r="D21" s="48"/>
    </row>
    <row r="22" spans="1:4" s="34" customFormat="1" ht="31.5" x14ac:dyDescent="0.25">
      <c r="A22" s="48"/>
      <c r="B22" s="51" t="s">
        <v>56</v>
      </c>
      <c r="C22" s="35" t="s">
        <v>66</v>
      </c>
      <c r="D22" s="48"/>
    </row>
    <row r="23" spans="1:4" s="34" customFormat="1" x14ac:dyDescent="0.25">
      <c r="A23" s="55"/>
      <c r="B23" s="51"/>
      <c r="C23" s="50" t="s">
        <v>25</v>
      </c>
      <c r="D23" s="55"/>
    </row>
    <row r="24" spans="1:4" s="34" customFormat="1" x14ac:dyDescent="0.25">
      <c r="A24" s="48"/>
      <c r="B24" s="51" t="s">
        <v>55</v>
      </c>
      <c r="C24" s="35" t="s">
        <v>79</v>
      </c>
      <c r="D24" s="48"/>
    </row>
    <row r="25" spans="1:4" s="34" customFormat="1" x14ac:dyDescent="0.25">
      <c r="A25" s="48"/>
      <c r="B25" s="51" t="s">
        <v>57</v>
      </c>
      <c r="C25" s="35" t="s">
        <v>54</v>
      </c>
      <c r="D25" s="48"/>
    </row>
    <row r="26" spans="1:4" ht="47.25" x14ac:dyDescent="0.25">
      <c r="A26" s="48"/>
      <c r="B26" s="51" t="s">
        <v>21</v>
      </c>
      <c r="C26" s="35" t="s">
        <v>130</v>
      </c>
      <c r="D26" s="48"/>
    </row>
    <row r="27" spans="1:4" s="34" customFormat="1" ht="110.25" x14ac:dyDescent="0.25">
      <c r="A27" s="48"/>
      <c r="B27" s="56" t="s">
        <v>59</v>
      </c>
      <c r="C27" s="56" t="s">
        <v>81</v>
      </c>
      <c r="D27" s="48"/>
    </row>
    <row r="28" spans="1:4" s="34" customFormat="1" ht="31.5" x14ac:dyDescent="0.25">
      <c r="A28" s="48"/>
      <c r="B28" s="56" t="s">
        <v>59</v>
      </c>
      <c r="C28" s="35" t="s">
        <v>58</v>
      </c>
      <c r="D28" s="48"/>
    </row>
    <row r="29" spans="1:4" s="34" customFormat="1" x14ac:dyDescent="0.25">
      <c r="A29" s="48"/>
      <c r="B29" s="56"/>
      <c r="C29" s="35" t="s">
        <v>85</v>
      </c>
      <c r="D29" s="48"/>
    </row>
    <row r="30" spans="1:4" s="34" customFormat="1" x14ac:dyDescent="0.25">
      <c r="A30" s="48"/>
      <c r="B30" s="56"/>
      <c r="C30" s="35" t="s">
        <v>67</v>
      </c>
      <c r="D30" s="48"/>
    </row>
    <row r="31" spans="1:4" s="34" customFormat="1" x14ac:dyDescent="0.25">
      <c r="A31" s="48"/>
      <c r="B31" s="56"/>
      <c r="C31" s="35" t="s">
        <v>60</v>
      </c>
      <c r="D31" s="48"/>
    </row>
    <row r="32" spans="1:4" s="34" customFormat="1" ht="31.5" x14ac:dyDescent="0.25">
      <c r="A32" s="48"/>
      <c r="B32" s="49"/>
      <c r="C32" s="35" t="s">
        <v>68</v>
      </c>
      <c r="D32" s="48"/>
    </row>
    <row r="33" spans="1:4" s="34" customFormat="1" x14ac:dyDescent="0.25">
      <c r="A33" s="48"/>
      <c r="B33" s="49"/>
      <c r="C33" s="35" t="s">
        <v>61</v>
      </c>
      <c r="D33" s="48"/>
    </row>
    <row r="34" spans="1:4" s="34" customFormat="1" ht="78.75" x14ac:dyDescent="0.25">
      <c r="A34" s="48"/>
      <c r="B34" s="49"/>
      <c r="C34" s="50" t="s">
        <v>140</v>
      </c>
      <c r="D34" s="48"/>
    </row>
    <row r="35" spans="1:4" s="34" customFormat="1" x14ac:dyDescent="0.25">
      <c r="A35" s="48"/>
      <c r="B35" s="51" t="s">
        <v>17</v>
      </c>
      <c r="C35" s="35" t="s">
        <v>62</v>
      </c>
      <c r="D35" s="48"/>
    </row>
    <row r="36" spans="1:4" s="34" customFormat="1" ht="31.5" x14ac:dyDescent="0.25">
      <c r="A36" s="48"/>
      <c r="B36" s="51" t="s">
        <v>17</v>
      </c>
      <c r="C36" s="35" t="s">
        <v>63</v>
      </c>
      <c r="D36" s="48"/>
    </row>
    <row r="37" spans="1:4" s="34" customFormat="1" x14ac:dyDescent="0.25">
      <c r="A37" s="48"/>
      <c r="B37" s="51" t="s">
        <v>17</v>
      </c>
      <c r="C37" s="35" t="s">
        <v>64</v>
      </c>
      <c r="D37" s="48"/>
    </row>
    <row r="38" spans="1:4" s="34" customFormat="1" ht="39.200000000000003" customHeight="1" x14ac:dyDescent="0.25">
      <c r="A38" s="48"/>
      <c r="B38" s="51"/>
      <c r="C38" s="35" t="s">
        <v>65</v>
      </c>
      <c r="D38" s="48"/>
    </row>
    <row r="39" spans="1:4" s="34" customFormat="1" ht="31.5" x14ac:dyDescent="0.25">
      <c r="A39" s="55"/>
      <c r="B39" s="54"/>
      <c r="C39" s="50" t="s">
        <v>26</v>
      </c>
      <c r="D39" s="55"/>
    </row>
    <row r="40" spans="1:4" s="34" customFormat="1" ht="31.5" x14ac:dyDescent="0.25">
      <c r="A40" s="55"/>
      <c r="B40" s="54"/>
      <c r="C40" s="50" t="s">
        <v>86</v>
      </c>
      <c r="D40" s="55"/>
    </row>
    <row r="41" spans="1:4" s="34" customFormat="1" x14ac:dyDescent="0.25">
      <c r="A41" s="55"/>
      <c r="B41" s="54"/>
      <c r="C41" s="50" t="s">
        <v>27</v>
      </c>
      <c r="D41" s="55"/>
    </row>
    <row r="42" spans="1:4" s="34" customFormat="1" x14ac:dyDescent="0.25">
      <c r="A42" s="55"/>
      <c r="B42" s="54"/>
      <c r="C42" s="50" t="s">
        <v>28</v>
      </c>
      <c r="D42" s="55"/>
    </row>
    <row r="43" spans="1:4" s="34" customFormat="1" x14ac:dyDescent="0.25">
      <c r="A43" s="55"/>
      <c r="B43" s="54"/>
      <c r="C43" s="50" t="s">
        <v>29</v>
      </c>
      <c r="D43" s="55"/>
    </row>
    <row r="44" spans="1:4" s="34" customFormat="1" ht="47.25" x14ac:dyDescent="0.25">
      <c r="A44" s="55"/>
      <c r="B44" s="54"/>
      <c r="C44" s="50" t="s">
        <v>30</v>
      </c>
      <c r="D44" s="55"/>
    </row>
    <row r="45" spans="1:4" s="34" customFormat="1" x14ac:dyDescent="0.25">
      <c r="A45" s="55"/>
      <c r="B45" s="54"/>
      <c r="C45" s="50" t="s">
        <v>94</v>
      </c>
      <c r="D45" s="55"/>
    </row>
    <row r="46" spans="1:4" s="34" customFormat="1" ht="31.5" x14ac:dyDescent="0.25">
      <c r="A46" s="55"/>
      <c r="B46" s="54"/>
      <c r="C46" s="50" t="s">
        <v>142</v>
      </c>
      <c r="D46" s="55"/>
    </row>
    <row r="47" spans="1:4" s="34" customFormat="1" ht="31.5" x14ac:dyDescent="0.25">
      <c r="A47" s="55"/>
      <c r="B47" s="54"/>
      <c r="C47" s="50" t="s">
        <v>135</v>
      </c>
      <c r="D47" s="55"/>
    </row>
    <row r="48" spans="1:4" s="34" customFormat="1" x14ac:dyDescent="0.25">
      <c r="A48" s="55"/>
      <c r="B48" s="54"/>
      <c r="C48" s="50" t="s">
        <v>145</v>
      </c>
      <c r="D48" s="55"/>
    </row>
    <row r="49" spans="1:4" s="34" customFormat="1" ht="31.5" x14ac:dyDescent="0.25">
      <c r="A49" s="48"/>
      <c r="B49" s="49"/>
      <c r="C49" s="50" t="s">
        <v>141</v>
      </c>
      <c r="D49" s="48"/>
    </row>
    <row r="50" spans="1:4" s="34" customFormat="1" x14ac:dyDescent="0.25">
      <c r="A50" s="48"/>
      <c r="B50" s="49"/>
      <c r="C50" s="50" t="s">
        <v>31</v>
      </c>
      <c r="D50" s="48"/>
    </row>
    <row r="51" spans="1:4" ht="47.25" x14ac:dyDescent="0.25">
      <c r="A51" s="48"/>
      <c r="B51" s="50" t="s">
        <v>33</v>
      </c>
      <c r="C51" s="50" t="s">
        <v>87</v>
      </c>
      <c r="D51" s="48"/>
    </row>
    <row r="52" spans="1:4" ht="43.5" customHeight="1" x14ac:dyDescent="0.25">
      <c r="A52" s="37"/>
      <c r="B52" s="40"/>
      <c r="C52" s="40"/>
      <c r="D52" s="37"/>
    </row>
    <row r="53" spans="1:4" x14ac:dyDescent="0.25">
      <c r="A53" s="37"/>
      <c r="B53" s="40"/>
      <c r="C53" s="40"/>
      <c r="D53" s="37"/>
    </row>
  </sheetData>
  <mergeCells count="1">
    <mergeCell ref="A2:D2"/>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topLeftCell="A43" workbookViewId="0">
      <selection activeCell="C9" sqref="C9"/>
    </sheetView>
  </sheetViews>
  <sheetFormatPr defaultRowHeight="12.75" x14ac:dyDescent="0.2"/>
  <cols>
    <col min="2" max="2" width="12.85546875" bestFit="1" customWidth="1"/>
    <col min="3" max="3" width="73.28515625" customWidth="1"/>
    <col min="4" max="4" width="22" customWidth="1"/>
  </cols>
  <sheetData>
    <row r="1" spans="1:4" ht="15.75" x14ac:dyDescent="0.2">
      <c r="A1" s="80" t="s">
        <v>190</v>
      </c>
      <c r="B1" s="80"/>
      <c r="C1" s="80"/>
      <c r="D1" s="80"/>
    </row>
    <row r="2" spans="1:4" ht="15.75" thickBot="1" x14ac:dyDescent="0.3">
      <c r="A2" s="64"/>
      <c r="B2" s="65"/>
      <c r="C2" s="66"/>
      <c r="D2" s="64"/>
    </row>
    <row r="3" spans="1:4" ht="16.5" thickBot="1" x14ac:dyDescent="0.25">
      <c r="A3" s="67" t="s">
        <v>3</v>
      </c>
      <c r="B3" s="68" t="s">
        <v>15</v>
      </c>
      <c r="C3" s="68" t="s">
        <v>19</v>
      </c>
      <c r="D3" s="68" t="s">
        <v>16</v>
      </c>
    </row>
    <row r="4" spans="1:4" ht="32.25" thickBot="1" x14ac:dyDescent="0.25">
      <c r="A4" s="69"/>
      <c r="B4" s="70"/>
      <c r="C4" s="71" t="s">
        <v>82</v>
      </c>
      <c r="D4" s="70"/>
    </row>
    <row r="5" spans="1:4" ht="32.25" thickBot="1" x14ac:dyDescent="0.25">
      <c r="A5" s="69"/>
      <c r="B5" s="72" t="s">
        <v>22</v>
      </c>
      <c r="C5" s="73" t="s">
        <v>191</v>
      </c>
      <c r="D5" s="70"/>
    </row>
    <row r="6" spans="1:4" ht="16.5" thickBot="1" x14ac:dyDescent="0.25">
      <c r="A6" s="69"/>
      <c r="B6" s="70"/>
      <c r="C6" s="71" t="s">
        <v>44</v>
      </c>
      <c r="D6" s="70"/>
    </row>
    <row r="7" spans="1:4" ht="16.5" thickBot="1" x14ac:dyDescent="0.25">
      <c r="A7" s="69"/>
      <c r="B7" s="70"/>
      <c r="C7" s="71" t="s">
        <v>45</v>
      </c>
      <c r="D7" s="70"/>
    </row>
    <row r="8" spans="1:4" ht="16.5" thickBot="1" x14ac:dyDescent="0.25">
      <c r="A8" s="69"/>
      <c r="B8" s="74"/>
      <c r="C8" s="71" t="s">
        <v>24</v>
      </c>
      <c r="D8" s="70"/>
    </row>
    <row r="9" spans="1:4" ht="32.25" thickBot="1" x14ac:dyDescent="0.25">
      <c r="A9" s="69"/>
      <c r="B9" s="75" t="s">
        <v>48</v>
      </c>
      <c r="C9" s="71" t="s">
        <v>93</v>
      </c>
      <c r="D9" s="70"/>
    </row>
    <row r="10" spans="1:4" ht="32.25" thickBot="1" x14ac:dyDescent="0.25">
      <c r="A10" s="69"/>
      <c r="B10" s="71" t="s">
        <v>49</v>
      </c>
      <c r="C10" s="71" t="s">
        <v>43</v>
      </c>
      <c r="D10" s="70"/>
    </row>
    <row r="11" spans="1:4" ht="16.5" thickBot="1" x14ac:dyDescent="0.25">
      <c r="A11" s="69"/>
      <c r="B11" s="72" t="s">
        <v>32</v>
      </c>
      <c r="C11" s="71" t="s">
        <v>83</v>
      </c>
      <c r="D11" s="70"/>
    </row>
    <row r="12" spans="1:4" ht="16.5" thickBot="1" x14ac:dyDescent="0.25">
      <c r="A12" s="69"/>
      <c r="B12" s="70"/>
      <c r="C12" s="71" t="s">
        <v>46</v>
      </c>
      <c r="D12" s="70"/>
    </row>
    <row r="13" spans="1:4" ht="16.5" thickBot="1" x14ac:dyDescent="0.25">
      <c r="A13" s="69"/>
      <c r="B13" s="70"/>
      <c r="C13" s="71" t="s">
        <v>47</v>
      </c>
      <c r="D13" s="70"/>
    </row>
    <row r="14" spans="1:4" ht="16.5" thickBot="1" x14ac:dyDescent="0.25">
      <c r="A14" s="69"/>
      <c r="B14" s="70"/>
      <c r="C14" s="71" t="s">
        <v>23</v>
      </c>
      <c r="D14" s="70"/>
    </row>
    <row r="15" spans="1:4" ht="16.5" thickBot="1" x14ac:dyDescent="0.25">
      <c r="A15" s="69"/>
      <c r="B15" s="70"/>
      <c r="C15" s="71" t="s">
        <v>84</v>
      </c>
      <c r="D15" s="70"/>
    </row>
    <row r="16" spans="1:4" ht="16.5" thickBot="1" x14ac:dyDescent="0.25">
      <c r="A16" s="69"/>
      <c r="B16" s="72" t="s">
        <v>22</v>
      </c>
      <c r="C16" s="71" t="s">
        <v>192</v>
      </c>
      <c r="D16" s="70"/>
    </row>
    <row r="17" spans="1:4" ht="16.5" thickBot="1" x14ac:dyDescent="0.25">
      <c r="A17" s="69"/>
      <c r="B17" s="76"/>
      <c r="C17" s="71" t="s">
        <v>146</v>
      </c>
      <c r="D17" s="70"/>
    </row>
    <row r="18" spans="1:4" ht="32.25" thickBot="1" x14ac:dyDescent="0.25">
      <c r="A18" s="69"/>
      <c r="B18" s="72" t="s">
        <v>32</v>
      </c>
      <c r="C18" s="71" t="s">
        <v>129</v>
      </c>
      <c r="D18" s="70"/>
    </row>
    <row r="19" spans="1:4" ht="16.5" thickBot="1" x14ac:dyDescent="0.25">
      <c r="A19" s="69"/>
      <c r="B19" s="72" t="s">
        <v>20</v>
      </c>
      <c r="C19" s="71" t="s">
        <v>51</v>
      </c>
      <c r="D19" s="70"/>
    </row>
    <row r="20" spans="1:4" ht="16.5" thickBot="1" x14ac:dyDescent="0.25">
      <c r="A20" s="69"/>
      <c r="B20" s="72" t="s">
        <v>53</v>
      </c>
      <c r="C20" s="71" t="s">
        <v>52</v>
      </c>
      <c r="D20" s="70"/>
    </row>
    <row r="21" spans="1:4" ht="32.25" thickBot="1" x14ac:dyDescent="0.25">
      <c r="A21" s="69"/>
      <c r="B21" s="72" t="s">
        <v>56</v>
      </c>
      <c r="C21" s="71" t="s">
        <v>66</v>
      </c>
      <c r="D21" s="70"/>
    </row>
    <row r="22" spans="1:4" ht="16.5" thickBot="1" x14ac:dyDescent="0.25">
      <c r="A22" s="77"/>
      <c r="B22" s="72"/>
      <c r="C22" s="71" t="s">
        <v>25</v>
      </c>
      <c r="D22" s="76"/>
    </row>
    <row r="23" spans="1:4" ht="16.5" thickBot="1" x14ac:dyDescent="0.25">
      <c r="A23" s="69"/>
      <c r="B23" s="72" t="s">
        <v>55</v>
      </c>
      <c r="C23" s="71" t="s">
        <v>193</v>
      </c>
      <c r="D23" s="70"/>
    </row>
    <row r="24" spans="1:4" ht="16.5" thickBot="1" x14ac:dyDescent="0.25">
      <c r="A24" s="69"/>
      <c r="B24" s="72" t="s">
        <v>57</v>
      </c>
      <c r="C24" s="73" t="s">
        <v>194</v>
      </c>
      <c r="D24" s="70"/>
    </row>
    <row r="25" spans="1:4" ht="32.25" thickBot="1" x14ac:dyDescent="0.25">
      <c r="A25" s="69"/>
      <c r="B25" s="72" t="s">
        <v>21</v>
      </c>
      <c r="C25" s="71" t="s">
        <v>130</v>
      </c>
      <c r="D25" s="70"/>
    </row>
    <row r="26" spans="1:4" ht="79.5" thickBot="1" x14ac:dyDescent="0.25">
      <c r="A26" s="69"/>
      <c r="B26" s="71" t="s">
        <v>59</v>
      </c>
      <c r="C26" s="71" t="s">
        <v>81</v>
      </c>
      <c r="D26" s="70"/>
    </row>
    <row r="27" spans="1:4" ht="48" thickBot="1" x14ac:dyDescent="0.25">
      <c r="A27" s="69"/>
      <c r="B27" s="71" t="s">
        <v>59</v>
      </c>
      <c r="C27" s="71" t="s">
        <v>58</v>
      </c>
      <c r="D27" s="70"/>
    </row>
    <row r="28" spans="1:4" ht="16.5" thickBot="1" x14ac:dyDescent="0.25">
      <c r="A28" s="69"/>
      <c r="B28" s="71"/>
      <c r="C28" s="71" t="s">
        <v>85</v>
      </c>
      <c r="D28" s="70"/>
    </row>
    <row r="29" spans="1:4" ht="16.5" thickBot="1" x14ac:dyDescent="0.25">
      <c r="A29" s="69"/>
      <c r="B29" s="71"/>
      <c r="C29" s="71" t="s">
        <v>67</v>
      </c>
      <c r="D29" s="70"/>
    </row>
    <row r="30" spans="1:4" ht="16.5" thickBot="1" x14ac:dyDescent="0.25">
      <c r="A30" s="69"/>
      <c r="B30" s="71"/>
      <c r="C30" s="71" t="s">
        <v>60</v>
      </c>
      <c r="D30" s="70"/>
    </row>
    <row r="31" spans="1:4" ht="16.5" thickBot="1" x14ac:dyDescent="0.25">
      <c r="A31" s="69"/>
      <c r="B31" s="70"/>
      <c r="C31" s="71" t="s">
        <v>68</v>
      </c>
      <c r="D31" s="70"/>
    </row>
    <row r="32" spans="1:4" ht="16.5" thickBot="1" x14ac:dyDescent="0.25">
      <c r="A32" s="69"/>
      <c r="B32" s="70"/>
      <c r="C32" s="71" t="s">
        <v>61</v>
      </c>
      <c r="D32" s="70"/>
    </row>
    <row r="33" spans="1:4" ht="63.75" thickBot="1" x14ac:dyDescent="0.25">
      <c r="A33" s="69"/>
      <c r="B33" s="70"/>
      <c r="C33" s="71" t="s">
        <v>140</v>
      </c>
      <c r="D33" s="70"/>
    </row>
    <row r="34" spans="1:4" ht="16.5" thickBot="1" x14ac:dyDescent="0.25">
      <c r="A34" s="69"/>
      <c r="B34" s="72" t="s">
        <v>17</v>
      </c>
      <c r="C34" s="71" t="s">
        <v>62</v>
      </c>
      <c r="D34" s="70"/>
    </row>
    <row r="35" spans="1:4" ht="16.5" thickBot="1" x14ac:dyDescent="0.25">
      <c r="A35" s="69"/>
      <c r="B35" s="72" t="s">
        <v>17</v>
      </c>
      <c r="C35" s="71" t="s">
        <v>63</v>
      </c>
      <c r="D35" s="70"/>
    </row>
    <row r="36" spans="1:4" ht="16.5" thickBot="1" x14ac:dyDescent="0.25">
      <c r="A36" s="69"/>
      <c r="B36" s="72" t="s">
        <v>17</v>
      </c>
      <c r="C36" s="71" t="s">
        <v>64</v>
      </c>
      <c r="D36" s="70"/>
    </row>
    <row r="37" spans="1:4" ht="16.5" thickBot="1" x14ac:dyDescent="0.25">
      <c r="A37" s="69"/>
      <c r="B37" s="72"/>
      <c r="C37" s="78"/>
      <c r="D37" s="70"/>
    </row>
    <row r="38" spans="1:4" ht="32.25" thickBot="1" x14ac:dyDescent="0.25">
      <c r="A38" s="77"/>
      <c r="B38" s="76"/>
      <c r="C38" s="71" t="s">
        <v>26</v>
      </c>
      <c r="D38" s="76"/>
    </row>
    <row r="39" spans="1:4" ht="32.25" thickBot="1" x14ac:dyDescent="0.25">
      <c r="A39" s="77"/>
      <c r="B39" s="76"/>
      <c r="C39" s="71" t="s">
        <v>86</v>
      </c>
      <c r="D39" s="76"/>
    </row>
    <row r="40" spans="1:4" ht="16.5" thickBot="1" x14ac:dyDescent="0.25">
      <c r="A40" s="77"/>
      <c r="B40" s="76"/>
      <c r="C40" s="71" t="s">
        <v>27</v>
      </c>
      <c r="D40" s="76"/>
    </row>
    <row r="41" spans="1:4" ht="16.5" thickBot="1" x14ac:dyDescent="0.25">
      <c r="A41" s="77"/>
      <c r="B41" s="76"/>
      <c r="C41" s="71" t="s">
        <v>28</v>
      </c>
      <c r="D41" s="76"/>
    </row>
    <row r="42" spans="1:4" ht="16.5" thickBot="1" x14ac:dyDescent="0.25">
      <c r="A42" s="77"/>
      <c r="B42" s="76"/>
      <c r="C42" s="71" t="s">
        <v>29</v>
      </c>
      <c r="D42" s="76"/>
    </row>
    <row r="43" spans="1:4" ht="32.25" thickBot="1" x14ac:dyDescent="0.25">
      <c r="A43" s="77"/>
      <c r="B43" s="76"/>
      <c r="C43" s="71" t="s">
        <v>30</v>
      </c>
      <c r="D43" s="76"/>
    </row>
    <row r="44" spans="1:4" ht="16.5" thickBot="1" x14ac:dyDescent="0.25">
      <c r="A44" s="77"/>
      <c r="B44" s="76"/>
      <c r="C44" s="71" t="s">
        <v>94</v>
      </c>
      <c r="D44" s="76"/>
    </row>
    <row r="45" spans="1:4" ht="16.5" thickBot="1" x14ac:dyDescent="0.25">
      <c r="A45" s="77"/>
      <c r="B45" s="76"/>
      <c r="C45" s="71" t="s">
        <v>142</v>
      </c>
      <c r="D45" s="76"/>
    </row>
    <row r="46" spans="1:4" ht="32.25" thickBot="1" x14ac:dyDescent="0.25">
      <c r="A46" s="77"/>
      <c r="B46" s="76"/>
      <c r="C46" s="71" t="s">
        <v>135</v>
      </c>
      <c r="D46" s="76"/>
    </row>
    <row r="47" spans="1:4" ht="16.5" thickBot="1" x14ac:dyDescent="0.25">
      <c r="A47" s="77"/>
      <c r="B47" s="76"/>
      <c r="C47" s="71" t="s">
        <v>145</v>
      </c>
      <c r="D47" s="76"/>
    </row>
    <row r="48" spans="1:4" ht="32.25" thickBot="1" x14ac:dyDescent="0.25">
      <c r="A48" s="69"/>
      <c r="B48" s="70"/>
      <c r="C48" s="71" t="s">
        <v>141</v>
      </c>
      <c r="D48" s="70"/>
    </row>
    <row r="49" spans="1:4" ht="16.5" thickBot="1" x14ac:dyDescent="0.25">
      <c r="A49" s="69"/>
      <c r="B49" s="70"/>
      <c r="C49" s="71" t="s">
        <v>31</v>
      </c>
      <c r="D49" s="70"/>
    </row>
    <row r="50" spans="1:4" ht="48" thickBot="1" x14ac:dyDescent="0.25">
      <c r="A50" s="69"/>
      <c r="B50" s="71" t="s">
        <v>33</v>
      </c>
      <c r="C50" s="71" t="s">
        <v>87</v>
      </c>
      <c r="D50" s="70"/>
    </row>
  </sheetData>
  <mergeCells count="1">
    <mergeCell ref="A1:D1"/>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
  <sheetViews>
    <sheetView workbookViewId="0">
      <selection activeCell="C6" sqref="C6"/>
    </sheetView>
  </sheetViews>
  <sheetFormatPr defaultRowHeight="12.75" x14ac:dyDescent="0.2"/>
  <cols>
    <col min="1" max="1" width="9.140625" style="12" customWidth="1"/>
    <col min="2" max="2" width="68.28515625" bestFit="1" customWidth="1"/>
    <col min="3" max="3" width="10" style="12" customWidth="1"/>
    <col min="4" max="4" width="32" style="12" customWidth="1"/>
    <col min="5" max="5" width="11.28515625" customWidth="1"/>
  </cols>
  <sheetData>
    <row r="2" spans="1:5" x14ac:dyDescent="0.2">
      <c r="A2" s="81" t="s">
        <v>138</v>
      </c>
      <c r="B2" s="81"/>
      <c r="C2" s="81"/>
      <c r="D2" s="81"/>
      <c r="E2" s="81"/>
    </row>
    <row r="3" spans="1:5" x14ac:dyDescent="0.2">
      <c r="B3" s="19"/>
    </row>
    <row r="4" spans="1:5" s="12" customFormat="1" x14ac:dyDescent="0.2">
      <c r="A4" s="4" t="s">
        <v>89</v>
      </c>
      <c r="B4" s="4" t="s">
        <v>4</v>
      </c>
      <c r="C4" s="4" t="s">
        <v>88</v>
      </c>
      <c r="D4" s="4" t="s">
        <v>90</v>
      </c>
      <c r="E4" s="11" t="s">
        <v>16</v>
      </c>
    </row>
    <row r="5" spans="1:5" x14ac:dyDescent="0.2">
      <c r="A5" s="1">
        <v>1</v>
      </c>
      <c r="B5" s="7" t="s">
        <v>132</v>
      </c>
      <c r="C5" s="1">
        <v>3</v>
      </c>
      <c r="D5" s="1"/>
      <c r="E5" s="2"/>
    </row>
    <row r="6" spans="1:5" x14ac:dyDescent="0.2">
      <c r="A6" s="1">
        <f>A5+1</f>
        <v>2</v>
      </c>
      <c r="B6" s="7" t="s">
        <v>133</v>
      </c>
      <c r="C6" s="1">
        <v>3</v>
      </c>
      <c r="D6" s="1"/>
      <c r="E6" s="2"/>
    </row>
    <row r="7" spans="1:5" x14ac:dyDescent="0.2">
      <c r="A7" s="1">
        <f>A6+1</f>
        <v>3</v>
      </c>
      <c r="B7" s="6" t="s">
        <v>134</v>
      </c>
      <c r="C7" s="1"/>
      <c r="D7" s="1"/>
      <c r="E7" s="2"/>
    </row>
  </sheetData>
  <mergeCells count="1">
    <mergeCell ref="A2:E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2"/>
  <sheetViews>
    <sheetView topLeftCell="A10" workbookViewId="0">
      <selection activeCell="B12" sqref="B12"/>
    </sheetView>
  </sheetViews>
  <sheetFormatPr defaultRowHeight="12.75" x14ac:dyDescent="0.2"/>
  <cols>
    <col min="2" max="2" width="68.42578125" customWidth="1"/>
    <col min="3" max="3" width="13.42578125" customWidth="1"/>
  </cols>
  <sheetData>
    <row r="3" spans="1:3" s="20" customFormat="1" x14ac:dyDescent="0.2">
      <c r="B3" s="22" t="s">
        <v>41</v>
      </c>
    </row>
    <row r="4" spans="1:3" s="20" customFormat="1" x14ac:dyDescent="0.2">
      <c r="B4" s="22"/>
    </row>
    <row r="5" spans="1:3" s="42" customFormat="1" x14ac:dyDescent="0.2">
      <c r="A5" s="23" t="s">
        <v>42</v>
      </c>
      <c r="B5" s="23" t="s">
        <v>4</v>
      </c>
      <c r="C5" s="23" t="s">
        <v>16</v>
      </c>
    </row>
    <row r="6" spans="1:3" s="21" customFormat="1" ht="38.25" x14ac:dyDescent="0.2">
      <c r="A6" s="14"/>
      <c r="B6" s="25" t="s">
        <v>131</v>
      </c>
      <c r="C6" s="14"/>
    </row>
    <row r="7" spans="1:3" s="21" customFormat="1" ht="38.25" x14ac:dyDescent="0.2">
      <c r="A7" s="14"/>
      <c r="B7" s="25" t="s">
        <v>34</v>
      </c>
      <c r="C7" s="14"/>
    </row>
    <row r="8" spans="1:3" s="21" customFormat="1" x14ac:dyDescent="0.2">
      <c r="A8" s="14"/>
      <c r="B8" s="25" t="s">
        <v>35</v>
      </c>
      <c r="C8" s="14"/>
    </row>
    <row r="9" spans="1:3" s="21" customFormat="1" ht="63.75" x14ac:dyDescent="0.2">
      <c r="A9" s="14"/>
      <c r="B9" s="25" t="s">
        <v>36</v>
      </c>
      <c r="C9" s="14"/>
    </row>
    <row r="10" spans="1:3" s="21" customFormat="1" ht="63.75" x14ac:dyDescent="0.2">
      <c r="A10" s="14"/>
      <c r="B10" s="25" t="s">
        <v>37</v>
      </c>
      <c r="C10" s="14"/>
    </row>
    <row r="11" spans="1:3" s="21" customFormat="1" ht="25.5" x14ac:dyDescent="0.2">
      <c r="A11" s="14"/>
      <c r="B11" s="25" t="s">
        <v>38</v>
      </c>
      <c r="C11" s="14"/>
    </row>
    <row r="12" spans="1:3" s="21" customFormat="1" ht="25.5" x14ac:dyDescent="0.2">
      <c r="A12" s="14"/>
      <c r="B12" s="25" t="s">
        <v>39</v>
      </c>
      <c r="C12" s="14"/>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
  <sheetViews>
    <sheetView workbookViewId="0">
      <selection activeCell="D5" sqref="D5"/>
    </sheetView>
  </sheetViews>
  <sheetFormatPr defaultRowHeight="12.75" x14ac:dyDescent="0.2"/>
  <cols>
    <col min="1" max="1" width="7.140625" customWidth="1"/>
    <col min="2" max="2" width="24.5703125" customWidth="1"/>
    <col min="3" max="3" width="17.28515625" customWidth="1"/>
    <col min="4" max="4" width="31.42578125" customWidth="1"/>
  </cols>
  <sheetData>
    <row r="2" spans="1:4" x14ac:dyDescent="0.2">
      <c r="A2" s="82" t="s">
        <v>8</v>
      </c>
      <c r="B2" s="82"/>
      <c r="C2" s="82"/>
      <c r="D2" s="82"/>
    </row>
    <row r="4" spans="1:4" s="15" customFormat="1" ht="30.2" customHeight="1" x14ac:dyDescent="0.2">
      <c r="A4" s="43" t="s">
        <v>9</v>
      </c>
      <c r="B4" s="43" t="s">
        <v>10</v>
      </c>
      <c r="C4" s="58" t="s">
        <v>13</v>
      </c>
      <c r="D4" s="59" t="s">
        <v>11</v>
      </c>
    </row>
    <row r="5" spans="1:4" ht="38.25" x14ac:dyDescent="0.2">
      <c r="A5" s="60">
        <v>1</v>
      </c>
      <c r="B5" s="45" t="s">
        <v>182</v>
      </c>
      <c r="C5" s="60">
        <v>3</v>
      </c>
      <c r="D5" s="44" t="s">
        <v>185</v>
      </c>
    </row>
  </sheetData>
  <mergeCells count="1">
    <mergeCell ref="A2:D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topLeftCell="E1" workbookViewId="0">
      <selection activeCell="I5" sqref="I5"/>
    </sheetView>
  </sheetViews>
  <sheetFormatPr defaultRowHeight="12.75" x14ac:dyDescent="0.2"/>
  <cols>
    <col min="2" max="2" width="22.42578125" customWidth="1"/>
    <col min="3" max="3" width="13.28515625" customWidth="1"/>
    <col min="4" max="4" width="38.42578125" customWidth="1"/>
    <col min="8" max="8" width="18.28515625" bestFit="1" customWidth="1"/>
    <col min="10" max="10" width="23.140625" customWidth="1"/>
  </cols>
  <sheetData>
    <row r="1" spans="1:10" ht="15" x14ac:dyDescent="0.2">
      <c r="A1" s="83" t="s">
        <v>128</v>
      </c>
      <c r="B1" s="83"/>
      <c r="C1" s="83"/>
      <c r="D1" s="83"/>
      <c r="G1" s="83" t="s">
        <v>181</v>
      </c>
      <c r="H1" s="83"/>
      <c r="I1" s="83"/>
      <c r="J1" s="83"/>
    </row>
    <row r="2" spans="1:10" x14ac:dyDescent="0.2">
      <c r="A2" s="13" t="s">
        <v>3</v>
      </c>
      <c r="B2" s="13" t="s">
        <v>5</v>
      </c>
      <c r="C2" s="13" t="s">
        <v>2</v>
      </c>
      <c r="D2" s="13" t="s">
        <v>127</v>
      </c>
      <c r="E2" s="17"/>
      <c r="G2" s="13" t="s">
        <v>3</v>
      </c>
      <c r="H2" s="13" t="s">
        <v>5</v>
      </c>
      <c r="I2" s="13" t="s">
        <v>2</v>
      </c>
      <c r="J2" s="13" t="s">
        <v>127</v>
      </c>
    </row>
    <row r="3" spans="1:10" ht="63.75" x14ac:dyDescent="0.2">
      <c r="A3" s="5">
        <v>1</v>
      </c>
      <c r="B3" s="62" t="s">
        <v>95</v>
      </c>
      <c r="C3" s="5">
        <v>1</v>
      </c>
      <c r="D3" s="61" t="s">
        <v>147</v>
      </c>
      <c r="E3" s="17"/>
      <c r="G3" s="5">
        <v>1</v>
      </c>
      <c r="H3" s="18" t="s">
        <v>183</v>
      </c>
      <c r="I3" s="5" t="s">
        <v>189</v>
      </c>
      <c r="J3" s="61" t="s">
        <v>184</v>
      </c>
    </row>
    <row r="4" spans="1:10" ht="38.25" x14ac:dyDescent="0.2">
      <c r="A4" s="5">
        <f t="shared" ref="A4:A35" si="0">A3+1</f>
        <v>2</v>
      </c>
      <c r="B4" s="62" t="s">
        <v>149</v>
      </c>
      <c r="C4" s="5">
        <v>1</v>
      </c>
      <c r="D4" s="61" t="s">
        <v>150</v>
      </c>
      <c r="E4" s="17"/>
    </row>
    <row r="5" spans="1:10" ht="25.5" x14ac:dyDescent="0.2">
      <c r="A5" s="5">
        <f t="shared" si="0"/>
        <v>3</v>
      </c>
      <c r="B5" s="62" t="s">
        <v>96</v>
      </c>
      <c r="C5" s="5">
        <v>1</v>
      </c>
      <c r="D5" s="61" t="s">
        <v>151</v>
      </c>
      <c r="E5" s="17"/>
    </row>
    <row r="6" spans="1:10" ht="63.75" x14ac:dyDescent="0.2">
      <c r="A6" s="5">
        <f t="shared" si="0"/>
        <v>4</v>
      </c>
      <c r="B6" s="62" t="s">
        <v>97</v>
      </c>
      <c r="C6" s="5">
        <v>1</v>
      </c>
      <c r="D6" s="61" t="s">
        <v>152</v>
      </c>
      <c r="E6" s="17"/>
    </row>
    <row r="7" spans="1:10" ht="63.75" x14ac:dyDescent="0.2">
      <c r="A7" s="5">
        <f t="shared" si="0"/>
        <v>5</v>
      </c>
      <c r="B7" s="62" t="s">
        <v>98</v>
      </c>
      <c r="C7" s="5">
        <v>1</v>
      </c>
      <c r="D7" s="61" t="s">
        <v>154</v>
      </c>
      <c r="E7" s="17"/>
    </row>
    <row r="8" spans="1:10" ht="38.25" x14ac:dyDescent="0.2">
      <c r="A8" s="5">
        <f t="shared" si="0"/>
        <v>6</v>
      </c>
      <c r="B8" s="62" t="s">
        <v>99</v>
      </c>
      <c r="C8" s="5">
        <v>1</v>
      </c>
      <c r="D8" s="61" t="s">
        <v>155</v>
      </c>
      <c r="E8" s="17"/>
    </row>
    <row r="9" spans="1:10" ht="25.5" x14ac:dyDescent="0.2">
      <c r="A9" s="5">
        <f t="shared" si="0"/>
        <v>7</v>
      </c>
      <c r="B9" s="62" t="s">
        <v>100</v>
      </c>
      <c r="C9" s="5">
        <v>1</v>
      </c>
      <c r="D9" s="61" t="s">
        <v>156</v>
      </c>
      <c r="E9" s="17"/>
    </row>
    <row r="10" spans="1:10" ht="38.25" x14ac:dyDescent="0.2">
      <c r="A10" s="5">
        <f t="shared" si="0"/>
        <v>8</v>
      </c>
      <c r="B10" s="62" t="s">
        <v>101</v>
      </c>
      <c r="C10" s="5">
        <v>1</v>
      </c>
      <c r="D10" s="61" t="s">
        <v>157</v>
      </c>
      <c r="E10" s="17"/>
    </row>
    <row r="11" spans="1:10" ht="38.25" x14ac:dyDescent="0.2">
      <c r="A11" s="5">
        <f t="shared" si="0"/>
        <v>9</v>
      </c>
      <c r="B11" s="62" t="s">
        <v>102</v>
      </c>
      <c r="C11" s="5">
        <v>1</v>
      </c>
      <c r="D11" s="61" t="s">
        <v>158</v>
      </c>
      <c r="E11" s="17"/>
    </row>
    <row r="12" spans="1:10" ht="38.25" x14ac:dyDescent="0.2">
      <c r="A12" s="5">
        <f t="shared" si="0"/>
        <v>10</v>
      </c>
      <c r="B12" s="62" t="s">
        <v>103</v>
      </c>
      <c r="C12" s="5">
        <v>1</v>
      </c>
      <c r="D12" s="61" t="s">
        <v>159</v>
      </c>
      <c r="E12" s="17"/>
    </row>
    <row r="13" spans="1:10" ht="38.25" x14ac:dyDescent="0.2">
      <c r="A13" s="5">
        <f t="shared" si="0"/>
        <v>11</v>
      </c>
      <c r="B13" s="62" t="s">
        <v>104</v>
      </c>
      <c r="C13" s="5">
        <v>1</v>
      </c>
      <c r="D13" s="61" t="s">
        <v>160</v>
      </c>
      <c r="E13" s="17"/>
    </row>
    <row r="14" spans="1:10" ht="63.75" x14ac:dyDescent="0.2">
      <c r="A14" s="5">
        <f t="shared" si="0"/>
        <v>12</v>
      </c>
      <c r="B14" s="62" t="s">
        <v>105</v>
      </c>
      <c r="C14" s="5">
        <v>1</v>
      </c>
      <c r="D14" s="61" t="s">
        <v>161</v>
      </c>
      <c r="E14" s="17"/>
    </row>
    <row r="15" spans="1:10" ht="38.25" x14ac:dyDescent="0.2">
      <c r="A15" s="5">
        <f t="shared" si="0"/>
        <v>13</v>
      </c>
      <c r="B15" s="62" t="s">
        <v>106</v>
      </c>
      <c r="C15" s="5">
        <v>1</v>
      </c>
      <c r="D15" s="61" t="s">
        <v>162</v>
      </c>
      <c r="E15" s="17"/>
    </row>
    <row r="16" spans="1:10" ht="51" x14ac:dyDescent="0.2">
      <c r="A16" s="5">
        <f t="shared" si="0"/>
        <v>14</v>
      </c>
      <c r="B16" s="62" t="s">
        <v>107</v>
      </c>
      <c r="C16" s="5">
        <v>1</v>
      </c>
      <c r="D16" s="61" t="s">
        <v>163</v>
      </c>
      <c r="E16" s="17"/>
    </row>
    <row r="17" spans="1:5" ht="89.25" x14ac:dyDescent="0.2">
      <c r="A17" s="5">
        <f t="shared" si="0"/>
        <v>15</v>
      </c>
      <c r="B17" s="62" t="s">
        <v>108</v>
      </c>
      <c r="C17" s="5">
        <v>1</v>
      </c>
      <c r="D17" s="61" t="s">
        <v>164</v>
      </c>
      <c r="E17" s="17"/>
    </row>
    <row r="18" spans="1:5" ht="51" x14ac:dyDescent="0.2">
      <c r="A18" s="5">
        <f t="shared" si="0"/>
        <v>16</v>
      </c>
      <c r="B18" s="62" t="s">
        <v>109</v>
      </c>
      <c r="C18" s="5">
        <v>1</v>
      </c>
      <c r="D18" s="61" t="s">
        <v>153</v>
      </c>
      <c r="E18" s="17"/>
    </row>
    <row r="19" spans="1:5" ht="25.5" x14ac:dyDescent="0.2">
      <c r="A19" s="5">
        <f t="shared" si="0"/>
        <v>17</v>
      </c>
      <c r="B19" s="62" t="s">
        <v>110</v>
      </c>
      <c r="C19" s="5">
        <v>1</v>
      </c>
      <c r="D19" s="61" t="s">
        <v>166</v>
      </c>
      <c r="E19" s="17"/>
    </row>
    <row r="20" spans="1:5" ht="25.5" x14ac:dyDescent="0.2">
      <c r="A20" s="5">
        <f t="shared" si="0"/>
        <v>18</v>
      </c>
      <c r="B20" s="62" t="s">
        <v>111</v>
      </c>
      <c r="C20" s="5">
        <v>1</v>
      </c>
      <c r="D20" s="61" t="s">
        <v>168</v>
      </c>
      <c r="E20" s="17"/>
    </row>
    <row r="21" spans="1:5" ht="38.25" x14ac:dyDescent="0.2">
      <c r="A21" s="5">
        <f t="shared" si="0"/>
        <v>19</v>
      </c>
      <c r="B21" s="62" t="s">
        <v>112</v>
      </c>
      <c r="C21" s="5">
        <v>1</v>
      </c>
      <c r="D21" s="61" t="s">
        <v>169</v>
      </c>
      <c r="E21" s="17"/>
    </row>
    <row r="22" spans="1:5" ht="25.5" x14ac:dyDescent="0.2">
      <c r="A22" s="5">
        <f t="shared" si="0"/>
        <v>20</v>
      </c>
      <c r="B22" s="62" t="s">
        <v>113</v>
      </c>
      <c r="C22" s="5">
        <v>1</v>
      </c>
      <c r="D22" s="61" t="s">
        <v>170</v>
      </c>
      <c r="E22" s="17"/>
    </row>
    <row r="23" spans="1:5" ht="51" x14ac:dyDescent="0.2">
      <c r="A23" s="5">
        <f t="shared" si="0"/>
        <v>21</v>
      </c>
      <c r="B23" s="62" t="s">
        <v>114</v>
      </c>
      <c r="C23" s="5">
        <v>1</v>
      </c>
      <c r="D23" s="61" t="s">
        <v>165</v>
      </c>
      <c r="E23" s="17"/>
    </row>
    <row r="24" spans="1:5" ht="51" x14ac:dyDescent="0.2">
      <c r="A24" s="5">
        <f t="shared" si="0"/>
        <v>22</v>
      </c>
      <c r="B24" s="62" t="s">
        <v>115</v>
      </c>
      <c r="C24" s="5">
        <v>1</v>
      </c>
      <c r="D24" s="61" t="s">
        <v>167</v>
      </c>
      <c r="E24" s="17"/>
    </row>
    <row r="25" spans="1:5" ht="38.25" x14ac:dyDescent="0.2">
      <c r="A25" s="5">
        <f t="shared" si="0"/>
        <v>23</v>
      </c>
      <c r="B25" s="62" t="s">
        <v>116</v>
      </c>
      <c r="C25" s="5">
        <v>1</v>
      </c>
      <c r="D25" s="61" t="s">
        <v>171</v>
      </c>
      <c r="E25" s="17"/>
    </row>
    <row r="26" spans="1:5" ht="38.25" x14ac:dyDescent="0.2">
      <c r="A26" s="5">
        <f t="shared" si="0"/>
        <v>24</v>
      </c>
      <c r="B26" s="62" t="s">
        <v>117</v>
      </c>
      <c r="C26" s="5">
        <v>1</v>
      </c>
      <c r="D26" s="61" t="s">
        <v>172</v>
      </c>
      <c r="E26" s="17"/>
    </row>
    <row r="27" spans="1:5" ht="51" x14ac:dyDescent="0.2">
      <c r="A27" s="5">
        <f t="shared" si="0"/>
        <v>25</v>
      </c>
      <c r="B27" s="62" t="s">
        <v>118</v>
      </c>
      <c r="C27" s="5">
        <v>1</v>
      </c>
      <c r="D27" s="61" t="s">
        <v>173</v>
      </c>
      <c r="E27" s="17"/>
    </row>
    <row r="28" spans="1:5" ht="51" x14ac:dyDescent="0.2">
      <c r="A28" s="5">
        <f t="shared" si="0"/>
        <v>26</v>
      </c>
      <c r="B28" s="62" t="s">
        <v>119</v>
      </c>
      <c r="C28" s="5">
        <v>1</v>
      </c>
      <c r="D28" s="61" t="s">
        <v>174</v>
      </c>
      <c r="E28" s="17"/>
    </row>
    <row r="29" spans="1:5" ht="51" x14ac:dyDescent="0.2">
      <c r="A29" s="5">
        <f t="shared" si="0"/>
        <v>27</v>
      </c>
      <c r="B29" s="62" t="s">
        <v>120</v>
      </c>
      <c r="C29" s="5">
        <v>1</v>
      </c>
      <c r="D29" s="61" t="s">
        <v>175</v>
      </c>
      <c r="E29" s="17"/>
    </row>
    <row r="30" spans="1:5" ht="38.25" x14ac:dyDescent="0.2">
      <c r="A30" s="5">
        <f t="shared" si="0"/>
        <v>28</v>
      </c>
      <c r="B30" s="62" t="s">
        <v>121</v>
      </c>
      <c r="C30" s="5">
        <v>1</v>
      </c>
      <c r="D30" s="61" t="s">
        <v>176</v>
      </c>
      <c r="E30" s="17"/>
    </row>
    <row r="31" spans="1:5" ht="38.25" x14ac:dyDescent="0.2">
      <c r="A31" s="5">
        <f t="shared" si="0"/>
        <v>29</v>
      </c>
      <c r="B31" s="62" t="s">
        <v>122</v>
      </c>
      <c r="C31" s="5">
        <v>1</v>
      </c>
      <c r="D31" s="61" t="s">
        <v>177</v>
      </c>
      <c r="E31" s="17"/>
    </row>
    <row r="32" spans="1:5" ht="38.25" x14ac:dyDescent="0.2">
      <c r="A32" s="5">
        <f t="shared" si="0"/>
        <v>30</v>
      </c>
      <c r="B32" s="62" t="s">
        <v>123</v>
      </c>
      <c r="C32" s="5">
        <v>1</v>
      </c>
      <c r="D32" s="61" t="s">
        <v>178</v>
      </c>
      <c r="E32" s="17"/>
    </row>
    <row r="33" spans="1:5" ht="38.25" x14ac:dyDescent="0.2">
      <c r="A33" s="5">
        <f t="shared" si="0"/>
        <v>31</v>
      </c>
      <c r="B33" s="62" t="s">
        <v>124</v>
      </c>
      <c r="C33" s="5">
        <v>1</v>
      </c>
      <c r="D33" s="61" t="s">
        <v>148</v>
      </c>
      <c r="E33" s="17"/>
    </row>
    <row r="34" spans="1:5" ht="38.25" x14ac:dyDescent="0.2">
      <c r="A34" s="5">
        <f t="shared" si="0"/>
        <v>32</v>
      </c>
      <c r="B34" s="62" t="s">
        <v>125</v>
      </c>
      <c r="C34" s="5">
        <v>1</v>
      </c>
      <c r="D34" s="61" t="s">
        <v>179</v>
      </c>
      <c r="E34" s="17"/>
    </row>
    <row r="35" spans="1:5" ht="38.25" x14ac:dyDescent="0.2">
      <c r="A35" s="5">
        <f t="shared" si="0"/>
        <v>33</v>
      </c>
      <c r="B35" s="62" t="s">
        <v>126</v>
      </c>
      <c r="C35" s="5">
        <v>1</v>
      </c>
      <c r="D35" s="61" t="s">
        <v>180</v>
      </c>
      <c r="E35" s="17"/>
    </row>
    <row r="36" spans="1:5" x14ac:dyDescent="0.2">
      <c r="A36" s="5"/>
      <c r="B36" s="13" t="s">
        <v>7</v>
      </c>
      <c r="C36" s="13">
        <f>SUM(C3:C35)</f>
        <v>33</v>
      </c>
      <c r="D36" s="5"/>
      <c r="E36" s="17"/>
    </row>
    <row r="37" spans="1:5" x14ac:dyDescent="0.2">
      <c r="A37" s="17"/>
      <c r="B37" s="17"/>
      <c r="C37" s="17"/>
      <c r="D37" s="17"/>
      <c r="E37" s="17"/>
    </row>
    <row r="38" spans="1:5" x14ac:dyDescent="0.2">
      <c r="A38" s="17"/>
      <c r="B38" s="17"/>
      <c r="C38" s="17"/>
      <c r="D38" s="17"/>
      <c r="E38" s="17"/>
    </row>
    <row r="39" spans="1:5" x14ac:dyDescent="0.2">
      <c r="A39" s="17"/>
      <c r="B39" s="63"/>
      <c r="C39" s="17"/>
      <c r="D39" s="17"/>
      <c r="E39" s="17"/>
    </row>
    <row r="40" spans="1:5" x14ac:dyDescent="0.2">
      <c r="A40" s="17"/>
      <c r="B40" s="63"/>
      <c r="C40" s="17"/>
      <c r="D40" s="17"/>
      <c r="E40" s="17"/>
    </row>
    <row r="41" spans="1:5" x14ac:dyDescent="0.2">
      <c r="A41" s="17"/>
      <c r="B41" s="63"/>
      <c r="C41" s="17"/>
      <c r="D41" s="17"/>
      <c r="E41" s="17"/>
    </row>
    <row r="42" spans="1:5" x14ac:dyDescent="0.2">
      <c r="A42" s="17"/>
      <c r="B42" s="63"/>
      <c r="C42" s="17"/>
      <c r="D42" s="17"/>
      <c r="E42" s="17"/>
    </row>
    <row r="43" spans="1:5" x14ac:dyDescent="0.2">
      <c r="A43" s="17"/>
      <c r="B43" s="63"/>
      <c r="C43" s="17"/>
      <c r="D43" s="17"/>
      <c r="E43" s="17"/>
    </row>
    <row r="44" spans="1:5" x14ac:dyDescent="0.2">
      <c r="A44" s="17"/>
      <c r="B44" s="17"/>
      <c r="C44" s="17"/>
      <c r="D44" s="17"/>
      <c r="E44" s="17"/>
    </row>
    <row r="45" spans="1:5" x14ac:dyDescent="0.2">
      <c r="A45" s="17"/>
      <c r="B45" s="17"/>
      <c r="C45" s="17"/>
      <c r="D45" s="17"/>
      <c r="E45" s="17"/>
    </row>
    <row r="46" spans="1:5" x14ac:dyDescent="0.2">
      <c r="A46" s="17"/>
      <c r="B46" s="17"/>
      <c r="C46" s="17"/>
      <c r="D46" s="17"/>
      <c r="E46" s="17"/>
    </row>
    <row r="47" spans="1:5" x14ac:dyDescent="0.2">
      <c r="A47" s="17"/>
      <c r="B47" s="17"/>
      <c r="C47" s="17"/>
      <c r="D47" s="17"/>
      <c r="E47" s="17"/>
    </row>
    <row r="48" spans="1:5" x14ac:dyDescent="0.2">
      <c r="A48" s="17"/>
      <c r="B48" s="17"/>
      <c r="C48" s="17"/>
      <c r="D48" s="17"/>
      <c r="E48" s="17"/>
    </row>
    <row r="49" spans="1:5" x14ac:dyDescent="0.2">
      <c r="A49" s="17"/>
      <c r="B49" s="17"/>
      <c r="C49" s="17"/>
      <c r="D49" s="17"/>
      <c r="E49" s="17"/>
    </row>
    <row r="50" spans="1:5" x14ac:dyDescent="0.2">
      <c r="A50" s="17"/>
      <c r="B50" s="17"/>
      <c r="C50" s="17"/>
      <c r="D50" s="17"/>
      <c r="E50" s="17"/>
    </row>
    <row r="51" spans="1:5" x14ac:dyDescent="0.2">
      <c r="A51" s="17"/>
      <c r="B51" s="17"/>
      <c r="C51" s="17"/>
      <c r="D51" s="17"/>
      <c r="E51" s="17"/>
    </row>
    <row r="52" spans="1:5" x14ac:dyDescent="0.2">
      <c r="A52" s="17"/>
      <c r="B52" s="17"/>
      <c r="C52" s="17"/>
      <c r="D52" s="17"/>
      <c r="E52" s="17"/>
    </row>
    <row r="53" spans="1:5" x14ac:dyDescent="0.2">
      <c r="A53" s="17"/>
      <c r="B53" s="17"/>
      <c r="C53" s="17"/>
      <c r="D53" s="17"/>
      <c r="E53" s="17"/>
    </row>
    <row r="54" spans="1:5" x14ac:dyDescent="0.2">
      <c r="A54" s="17"/>
      <c r="B54" s="17"/>
      <c r="C54" s="17"/>
      <c r="D54" s="17"/>
      <c r="E54" s="17"/>
    </row>
    <row r="55" spans="1:5" x14ac:dyDescent="0.2">
      <c r="A55" s="17"/>
      <c r="B55" s="17"/>
      <c r="C55" s="17"/>
      <c r="D55" s="17"/>
      <c r="E55" s="17"/>
    </row>
    <row r="56" spans="1:5" x14ac:dyDescent="0.2">
      <c r="A56" s="17"/>
      <c r="B56" s="17"/>
      <c r="C56" s="17"/>
      <c r="D56" s="17"/>
      <c r="E56" s="17"/>
    </row>
    <row r="57" spans="1:5" x14ac:dyDescent="0.2">
      <c r="A57" s="17"/>
      <c r="B57" s="17"/>
      <c r="C57" s="17"/>
      <c r="D57" s="17"/>
      <c r="E57" s="17"/>
    </row>
    <row r="58" spans="1:5" x14ac:dyDescent="0.2">
      <c r="A58" s="17"/>
      <c r="B58" s="17"/>
      <c r="C58" s="17"/>
      <c r="D58" s="17"/>
      <c r="E58" s="17"/>
    </row>
    <row r="59" spans="1:5" x14ac:dyDescent="0.2">
      <c r="A59" s="17"/>
      <c r="B59" s="17"/>
      <c r="C59" s="17"/>
      <c r="D59" s="17"/>
      <c r="E59" s="17"/>
    </row>
    <row r="60" spans="1:5" x14ac:dyDescent="0.2">
      <c r="A60" s="17"/>
      <c r="B60" s="17"/>
      <c r="C60" s="17"/>
      <c r="D60" s="17"/>
      <c r="E60" s="17"/>
    </row>
    <row r="61" spans="1:5" x14ac:dyDescent="0.2">
      <c r="A61" s="17"/>
      <c r="B61" s="17"/>
      <c r="C61" s="17"/>
      <c r="D61" s="17"/>
      <c r="E61" s="17"/>
    </row>
    <row r="62" spans="1:5" x14ac:dyDescent="0.2">
      <c r="A62" s="17"/>
      <c r="B62" s="17"/>
      <c r="C62" s="17"/>
      <c r="D62" s="17"/>
      <c r="E62" s="17"/>
    </row>
    <row r="63" spans="1:5" x14ac:dyDescent="0.2">
      <c r="A63" s="17"/>
      <c r="B63" s="17"/>
      <c r="C63" s="17"/>
      <c r="D63" s="17"/>
      <c r="E63" s="17"/>
    </row>
    <row r="64" spans="1:5" x14ac:dyDescent="0.2">
      <c r="A64" s="17"/>
      <c r="B64" s="17"/>
      <c r="C64" s="17"/>
      <c r="D64" s="17"/>
      <c r="E64" s="17"/>
    </row>
    <row r="65" spans="1:5" x14ac:dyDescent="0.2">
      <c r="A65" s="17"/>
      <c r="B65" s="17"/>
      <c r="C65" s="17"/>
      <c r="D65" s="17"/>
      <c r="E65" s="17"/>
    </row>
    <row r="66" spans="1:5" x14ac:dyDescent="0.2">
      <c r="A66" s="17"/>
      <c r="B66" s="17"/>
      <c r="C66" s="17"/>
      <c r="D66" s="17"/>
      <c r="E66" s="17"/>
    </row>
    <row r="67" spans="1:5" x14ac:dyDescent="0.2">
      <c r="A67" s="17"/>
      <c r="B67" s="17"/>
      <c r="C67" s="17"/>
      <c r="D67" s="17"/>
      <c r="E67" s="17"/>
    </row>
    <row r="68" spans="1:5" x14ac:dyDescent="0.2">
      <c r="A68" s="17"/>
      <c r="B68" s="17"/>
      <c r="C68" s="17"/>
      <c r="D68" s="17"/>
      <c r="E68" s="17"/>
    </row>
    <row r="69" spans="1:5" x14ac:dyDescent="0.2">
      <c r="A69" s="17"/>
      <c r="B69" s="17"/>
      <c r="C69" s="17"/>
      <c r="D69" s="17"/>
      <c r="E69" s="17"/>
    </row>
    <row r="70" spans="1:5" x14ac:dyDescent="0.2">
      <c r="A70" s="17"/>
      <c r="B70" s="17"/>
      <c r="C70" s="17"/>
      <c r="D70" s="17"/>
      <c r="E70" s="17"/>
    </row>
    <row r="71" spans="1:5" x14ac:dyDescent="0.2">
      <c r="A71" s="17"/>
      <c r="B71" s="17"/>
      <c r="C71" s="17"/>
      <c r="D71" s="17"/>
      <c r="E71" s="17"/>
    </row>
    <row r="72" spans="1:5" x14ac:dyDescent="0.2">
      <c r="A72" s="17"/>
      <c r="B72" s="17"/>
      <c r="C72" s="17"/>
      <c r="D72" s="17"/>
      <c r="E72" s="17"/>
    </row>
    <row r="73" spans="1:5" x14ac:dyDescent="0.2">
      <c r="A73" s="17"/>
      <c r="B73" s="17"/>
      <c r="C73" s="17"/>
      <c r="D73" s="17"/>
      <c r="E73" s="17"/>
    </row>
    <row r="74" spans="1:5" x14ac:dyDescent="0.2">
      <c r="A74" s="17"/>
      <c r="B74" s="17"/>
      <c r="C74" s="17"/>
      <c r="D74" s="17"/>
      <c r="E74" s="17"/>
    </row>
    <row r="75" spans="1:5" x14ac:dyDescent="0.2">
      <c r="A75" s="17"/>
      <c r="B75" s="17"/>
      <c r="C75" s="17"/>
      <c r="D75" s="17"/>
      <c r="E75" s="17"/>
    </row>
    <row r="76" spans="1:5" x14ac:dyDescent="0.2">
      <c r="A76" s="17"/>
      <c r="B76" s="17"/>
      <c r="C76" s="17"/>
      <c r="D76" s="17"/>
      <c r="E76" s="17"/>
    </row>
    <row r="77" spans="1:5" x14ac:dyDescent="0.2">
      <c r="A77" s="17"/>
      <c r="B77" s="17"/>
      <c r="C77" s="17"/>
      <c r="D77" s="17"/>
      <c r="E77" s="17"/>
    </row>
    <row r="78" spans="1:5" x14ac:dyDescent="0.2">
      <c r="A78" s="17"/>
      <c r="B78" s="17"/>
      <c r="C78" s="17"/>
      <c r="D78" s="17"/>
      <c r="E78" s="17"/>
    </row>
    <row r="79" spans="1:5" x14ac:dyDescent="0.2">
      <c r="A79" s="17"/>
      <c r="B79" s="17"/>
      <c r="C79" s="17"/>
      <c r="D79" s="17"/>
      <c r="E79" s="17"/>
    </row>
    <row r="80" spans="1:5" x14ac:dyDescent="0.2">
      <c r="A80" s="17"/>
      <c r="B80" s="17"/>
      <c r="C80" s="17"/>
      <c r="D80" s="17"/>
      <c r="E80" s="17"/>
    </row>
    <row r="81" spans="1:5" x14ac:dyDescent="0.2">
      <c r="A81" s="17"/>
      <c r="B81" s="17"/>
      <c r="C81" s="17"/>
      <c r="D81" s="17"/>
      <c r="E81" s="17"/>
    </row>
    <row r="82" spans="1:5" x14ac:dyDescent="0.2">
      <c r="A82" s="17"/>
      <c r="B82" s="17"/>
      <c r="C82" s="17"/>
      <c r="D82" s="17"/>
      <c r="E82" s="17"/>
    </row>
    <row r="83" spans="1:5" x14ac:dyDescent="0.2">
      <c r="A83" s="17"/>
      <c r="B83" s="17"/>
      <c r="C83" s="17"/>
      <c r="D83" s="17"/>
      <c r="E83" s="17"/>
    </row>
    <row r="84" spans="1:5" x14ac:dyDescent="0.2">
      <c r="A84" s="17"/>
      <c r="B84" s="17"/>
      <c r="C84" s="17"/>
      <c r="D84" s="17"/>
      <c r="E84" s="17"/>
    </row>
    <row r="85" spans="1:5" x14ac:dyDescent="0.2">
      <c r="A85" s="17"/>
      <c r="B85" s="17"/>
      <c r="C85" s="17"/>
      <c r="D85" s="17"/>
      <c r="E85" s="17"/>
    </row>
    <row r="86" spans="1:5" x14ac:dyDescent="0.2">
      <c r="A86" s="17"/>
      <c r="B86" s="17"/>
      <c r="C86" s="17"/>
      <c r="D86" s="17"/>
      <c r="E86" s="17"/>
    </row>
    <row r="87" spans="1:5" x14ac:dyDescent="0.2">
      <c r="A87" s="17"/>
      <c r="B87" s="17"/>
      <c r="C87" s="17"/>
      <c r="D87" s="17"/>
      <c r="E87" s="17"/>
    </row>
    <row r="88" spans="1:5" x14ac:dyDescent="0.2">
      <c r="A88" s="17"/>
      <c r="B88" s="17"/>
      <c r="C88" s="17"/>
      <c r="D88" s="17"/>
      <c r="E88" s="17"/>
    </row>
    <row r="89" spans="1:5" x14ac:dyDescent="0.2">
      <c r="A89" s="17"/>
      <c r="B89" s="17"/>
      <c r="C89" s="17"/>
      <c r="D89" s="17"/>
      <c r="E89" s="17"/>
    </row>
    <row r="90" spans="1:5" x14ac:dyDescent="0.2">
      <c r="A90" s="17"/>
      <c r="B90" s="17"/>
      <c r="C90" s="17"/>
      <c r="D90" s="17"/>
      <c r="E90" s="17"/>
    </row>
    <row r="91" spans="1:5" x14ac:dyDescent="0.2">
      <c r="A91" s="17"/>
      <c r="B91" s="17"/>
      <c r="C91" s="17"/>
      <c r="D91" s="17"/>
      <c r="E91" s="17"/>
    </row>
    <row r="92" spans="1:5" x14ac:dyDescent="0.2">
      <c r="A92" s="17"/>
      <c r="B92" s="17"/>
      <c r="C92" s="17"/>
      <c r="D92" s="17"/>
      <c r="E92" s="17"/>
    </row>
    <row r="93" spans="1:5" x14ac:dyDescent="0.2">
      <c r="A93" s="17"/>
      <c r="B93" s="17"/>
      <c r="C93" s="17"/>
      <c r="D93" s="17"/>
      <c r="E93" s="17"/>
    </row>
    <row r="94" spans="1:5" x14ac:dyDescent="0.2">
      <c r="A94" s="17"/>
      <c r="C94" s="17"/>
    </row>
  </sheetData>
  <mergeCells count="2">
    <mergeCell ref="A1:D1"/>
    <mergeCell ref="G1:J1"/>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workbookViewId="0">
      <selection activeCell="C6" sqref="C6"/>
    </sheetView>
  </sheetViews>
  <sheetFormatPr defaultRowHeight="12.75" x14ac:dyDescent="0.2"/>
  <cols>
    <col min="1" max="1" width="6.42578125" style="27" bestFit="1" customWidth="1"/>
    <col min="2" max="2" width="16.28515625" style="27" bestFit="1" customWidth="1"/>
    <col min="3" max="3" width="55.5703125" style="27" bestFit="1" customWidth="1"/>
    <col min="4" max="16384" width="9.140625" style="27"/>
  </cols>
  <sheetData>
    <row r="1" spans="1:3" ht="15.75" x14ac:dyDescent="0.25">
      <c r="A1" s="84" t="s">
        <v>74</v>
      </c>
      <c r="B1" s="84"/>
      <c r="C1" s="84"/>
    </row>
    <row r="3" spans="1:3" ht="14.25" x14ac:dyDescent="0.2">
      <c r="A3" s="29" t="s">
        <v>3</v>
      </c>
      <c r="B3" s="30" t="s">
        <v>77</v>
      </c>
      <c r="C3" s="29" t="s">
        <v>4</v>
      </c>
    </row>
    <row r="4" spans="1:3" ht="114.75" x14ac:dyDescent="0.2">
      <c r="A4" s="31">
        <v>1</v>
      </c>
      <c r="B4" s="32" t="s">
        <v>136</v>
      </c>
      <c r="C4" s="28" t="s">
        <v>144</v>
      </c>
    </row>
    <row r="5" spans="1:3" ht="14.25" x14ac:dyDescent="0.2">
      <c r="A5" s="31"/>
      <c r="B5" s="30" t="s">
        <v>78</v>
      </c>
      <c r="C5" s="28"/>
    </row>
    <row r="6" spans="1:3" ht="76.5" x14ac:dyDescent="0.2">
      <c r="A6" s="31">
        <v>2</v>
      </c>
      <c r="B6" s="32" t="s">
        <v>137</v>
      </c>
      <c r="C6" s="28" t="s">
        <v>139</v>
      </c>
    </row>
    <row r="7" spans="1:3" ht="14.25" x14ac:dyDescent="0.2">
      <c r="A7" s="31"/>
      <c r="B7" s="30" t="s">
        <v>186</v>
      </c>
      <c r="C7" s="28"/>
    </row>
    <row r="8" spans="1:3" x14ac:dyDescent="0.2">
      <c r="A8" s="87">
        <v>3</v>
      </c>
      <c r="B8" s="86" t="s">
        <v>187</v>
      </c>
      <c r="C8" s="86" t="s">
        <v>188</v>
      </c>
    </row>
    <row r="9" spans="1:3" x14ac:dyDescent="0.2">
      <c r="A9" s="88"/>
      <c r="B9" s="86"/>
      <c r="C9" s="86"/>
    </row>
    <row r="10" spans="1:3" x14ac:dyDescent="0.2">
      <c r="A10" s="88"/>
      <c r="B10" s="86"/>
      <c r="C10" s="86"/>
    </row>
    <row r="11" spans="1:3" x14ac:dyDescent="0.2">
      <c r="A11" s="89"/>
      <c r="B11" s="86"/>
      <c r="C11" s="86"/>
    </row>
    <row r="13" spans="1:3" x14ac:dyDescent="0.2">
      <c r="B13" s="85" t="s">
        <v>143</v>
      </c>
      <c r="C13" s="85"/>
    </row>
    <row r="14" spans="1:3" x14ac:dyDescent="0.2">
      <c r="B14" s="85"/>
      <c r="C14" s="85"/>
    </row>
    <row r="15" spans="1:3" x14ac:dyDescent="0.2">
      <c r="B15" s="85"/>
      <c r="C15" s="85"/>
    </row>
  </sheetData>
  <mergeCells count="5">
    <mergeCell ref="A1:C1"/>
    <mergeCell ref="B13:C15"/>
    <mergeCell ref="B8:B11"/>
    <mergeCell ref="C8:C11"/>
    <mergeCell ref="A8:A11"/>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Index</vt:lpstr>
      <vt:lpstr>EP</vt:lpstr>
      <vt:lpstr>SOW</vt:lpstr>
      <vt:lpstr>LR</vt:lpstr>
      <vt:lpstr>POC</vt:lpstr>
      <vt:lpstr>Penalty</vt:lpstr>
      <vt:lpstr>location</vt:lpstr>
      <vt:lpstr>Payment</vt:lpstr>
    </vt:vector>
  </TitlesOfParts>
  <Company>asdf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asdf</dc:creator>
  <cp:lastModifiedBy>ABHISHEK KUMAR</cp:lastModifiedBy>
  <cp:lastPrinted>2018-06-07T06:42:18Z</cp:lastPrinted>
  <dcterms:created xsi:type="dcterms:W3CDTF">2009-05-25T06:40:54Z</dcterms:created>
  <dcterms:modified xsi:type="dcterms:W3CDTF">2024-05-09T13:32:33Z</dcterms:modified>
</cp:coreProperties>
</file>