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CT-2014" sheetId="1" r:id="rId1"/>
  </sheets>
  <definedNames>
    <definedName name="_xlnm.Print_Area" localSheetId="0">'OCT-2014'!$A$1:$N$79</definedName>
  </definedNames>
  <calcPr fullCalcOnLoad="1"/>
</workbook>
</file>

<file path=xl/sharedStrings.xml><?xml version="1.0" encoding="utf-8"?>
<sst xmlns="http://schemas.openxmlformats.org/spreadsheetml/2006/main" count="834" uniqueCount="111">
  <si>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</si>
  <si>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</si>
  <si>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</si>
  <si>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</si>
  <si>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</si>
  <si>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</si>
  <si>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</si>
  <si>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</si>
  <si>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</si>
  <si>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</si>
  <si>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</si>
  <si>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</si>
  <si>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</si>
  <si>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</si>
  <si>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Shiva Décor</t>
  </si>
  <si>
    <t>S. Agarwal</t>
  </si>
  <si>
    <t>Total inclusive ST</t>
  </si>
  <si>
    <t>Service Tax/VAT</t>
  </si>
  <si>
    <t>Approved vander from panel</t>
  </si>
  <si>
    <t>Minor Civil repairing work at various flats at Central Appartment Vile Parle</t>
  </si>
  <si>
    <t>Anushka Enterprises,Vinod yadav &amp; National Stationary</t>
  </si>
  <si>
    <t>Supreme Enterprises</t>
  </si>
  <si>
    <t>Bhagwati Interior</t>
  </si>
  <si>
    <t>Evergreen</t>
  </si>
  <si>
    <t>Electrical reparing work at 5th floor CO .</t>
  </si>
  <si>
    <t>K.Amin Electrical work</t>
  </si>
  <si>
    <t>Electrical reparing work at Mandvi Guest House</t>
  </si>
  <si>
    <t>Supply of electrical items at CBD Belapur</t>
  </si>
  <si>
    <t>M/s New Sundeep Electricals</t>
  </si>
  <si>
    <t>Supply of electrical items at 5TH FLOOR CO.</t>
  </si>
  <si>
    <t>M/s Sharda Enterprises.</t>
  </si>
  <si>
    <t>M/s Amit Enterprises</t>
  </si>
  <si>
    <t>Data Cabeling work 1st floor Bajaj bhawan</t>
  </si>
  <si>
    <t>Data Cabeling work 2nd floor MMO</t>
  </si>
  <si>
    <t>Data Cabeling work 4th floor CO</t>
  </si>
  <si>
    <t>Data Cabeling work 6th floor MMO</t>
  </si>
  <si>
    <t>Data Cabeling work  11th floor CO</t>
  </si>
  <si>
    <t>Data Cabeling work  9th floor CO</t>
  </si>
  <si>
    <t>AC repairing work 1st floor CO</t>
  </si>
  <si>
    <t>Weather Cool Sales Pvt. Ltd.</t>
  </si>
  <si>
    <t>Plumbing work at 71C RUIEA PARK</t>
  </si>
  <si>
    <t>Singh Plumbing works</t>
  </si>
  <si>
    <t>Plumbing work at 409 A Adarsh Apptt.</t>
  </si>
  <si>
    <t xml:space="preserve">Plumbing work at 3 rd floor MMO building </t>
  </si>
  <si>
    <t>Plumbing work at CBD Belapur</t>
  </si>
  <si>
    <t>Plumbing work at 510 Nestle Apptt.</t>
  </si>
  <si>
    <t>Painting &amp; minor repairing work atB2-202 Cent Pearl Apptt.</t>
  </si>
  <si>
    <t>National Construction</t>
  </si>
  <si>
    <t>Painting &amp; minor repairing work atF2  Central Complex Thane.</t>
  </si>
  <si>
    <t>Minor plumbing work at ground floor CO</t>
  </si>
  <si>
    <t>Prabhakar Jhadav Plumber</t>
  </si>
  <si>
    <t>Minor plumbing work at 5th floor CO</t>
  </si>
  <si>
    <t>Minor plumbing work at 1ST floor Bajaj Bhawan</t>
  </si>
  <si>
    <t>Painting &amp; minor repairing work atB22  Central Complex Thane.</t>
  </si>
  <si>
    <t>Renovation and repair of Flat no. 409 Nestle apptt.</t>
  </si>
  <si>
    <t>Woodway  Enterprises</t>
  </si>
  <si>
    <t>Carpantry work at legal dept. CO.</t>
  </si>
  <si>
    <t>Carpantry work at 12th floor. CO.</t>
  </si>
  <si>
    <t>Carpantry work at 4th floor CO.</t>
  </si>
  <si>
    <t>Carpantry work at 1st floor bajaj bhawan.</t>
  </si>
  <si>
    <t>Painting &amp; minor repairing work atB2-14  Vasundhara aappt.</t>
  </si>
  <si>
    <t>Painting &amp; minor repairing work atB1-301  Cent pearl Belapur.</t>
  </si>
  <si>
    <t>Painting &amp; minor repairing work atB1  Central Complex Thane.</t>
  </si>
  <si>
    <t>Painting &amp; minor repairing work atB1-13  Vasundhara apptt.</t>
  </si>
  <si>
    <t>Minor repairing work at412 Nestlt Appt.</t>
  </si>
  <si>
    <t>Painting &amp; minor repairing work atF-32  Central Complex Thane.</t>
  </si>
  <si>
    <t>Painting &amp; minor repairing work atB2-52  Vasundhara Apptt..</t>
  </si>
  <si>
    <t>Sai Coat</t>
  </si>
  <si>
    <t>Painting &amp; minor repairing work at 801 wallace Apptt.</t>
  </si>
  <si>
    <t>Painting &amp; minor repairing work at 305 Mystry Apptt.</t>
  </si>
  <si>
    <t>Water proofing work at 17th floor CO.</t>
  </si>
  <si>
    <t>Sai Interior Decorator</t>
  </si>
  <si>
    <t>Painting &amp; minor repairing work at 303 Central Apptt..</t>
  </si>
  <si>
    <t>S.V. Enterprises</t>
  </si>
  <si>
    <t>Painting &amp; minor repairing work at C-502  Adarsh Apptt.</t>
  </si>
  <si>
    <t>Painting &amp; minor repairing work at A-409 Adarsh Apptt.</t>
  </si>
  <si>
    <t>R.K. Engineering</t>
  </si>
  <si>
    <t>Providing and fixing GI sheet at ground floor CO.</t>
  </si>
  <si>
    <t>Providing and fixing Vitrified flooring at 2nd floor MMO.</t>
  </si>
  <si>
    <t>Providing and fixing MS grill at 101 Cent Pearl belapur.</t>
  </si>
  <si>
    <t>Providing and fixing lock at sterling apptt.</t>
  </si>
  <si>
    <t>providing and fixing granite at 503 wallace apptt.</t>
  </si>
  <si>
    <t>Painting &amp; minor repairing work at B-201 Cent Pearl Apptt.</t>
  </si>
  <si>
    <t>Removing and refixing of furniture at 17th floor.</t>
  </si>
  <si>
    <t>Painting &amp; minor repairing work at 412 &amp; 309 Nestle Apptt.</t>
  </si>
  <si>
    <t>J. Singh Iterior Decorator</t>
  </si>
  <si>
    <t>Electrical repairing work at 14 floor CO</t>
  </si>
  <si>
    <t>Electrical repairing work at 9th CO</t>
  </si>
  <si>
    <t>Electrical repairing work at 1st floor Bajaj Bhawan</t>
  </si>
  <si>
    <t>Electrical repairing work at Sterlind Apptt. Pedder Road</t>
  </si>
  <si>
    <t>Electrical repairing work at 152  Jollymaker Cuffee Parade</t>
  </si>
  <si>
    <t>Electrical repairing work at 201 Wallace Apptt.</t>
  </si>
  <si>
    <t>Electrical repairing work at 803 Wallace Apptt.</t>
  </si>
  <si>
    <t>Painting &amp; minor repairing work at D2 Central Apptt.</t>
  </si>
  <si>
    <t>Painting &amp; minor repairing work at A-52 Central Apptt.</t>
  </si>
  <si>
    <t>Vishwasai Engineers</t>
  </si>
  <si>
    <t>Water proofing work at ground floor CO.</t>
  </si>
  <si>
    <t>Furniture repair work at 1st floor Bajaj Bhawan</t>
  </si>
  <si>
    <t xml:space="preserve">K.N. Panchal </t>
  </si>
  <si>
    <t>Painting &amp; minor repairing work at A-24 Central Complex Thane.</t>
  </si>
  <si>
    <t>Painting &amp; minor repairing work at B2-701 Cent Pearl Apptt.</t>
  </si>
  <si>
    <t>Carpentry work at 11th floor CO.</t>
  </si>
  <si>
    <t>J. Singh Interior</t>
  </si>
  <si>
    <t>Plumbing work at DIT CBD Belapur</t>
  </si>
  <si>
    <t>Water proofing work at Ewart House</t>
  </si>
  <si>
    <t>Painting &amp; minor repairing work at A-209 Adarsh  Apptt.</t>
  </si>
  <si>
    <t>Falak Interior</t>
  </si>
  <si>
    <t>Maintanace of HT at CBD Belapur</t>
  </si>
  <si>
    <t>New Sundeep Electrical</t>
  </si>
  <si>
    <t>Details of Conacts / Bills for Civil/Repairing/Electrical jobs during OCT-2014 under Architect Section, Central Office , Mumbai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</si>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</sst>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mmm/yyyy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171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77" fontId="1" fillId="0" borderId="10" xfId="42" applyNumberFormat="1" applyBorder="1" applyAlignment="1">
      <alignment horizontal="center" vertical="center" wrapText="1"/>
    </xf>
    <xf numFmtId="171" fontId="1" fillId="0" borderId="10" xfId="42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5" zoomScaleNormal="85" zoomScaleSheetLayoutView="85" zoomScalePageLayoutView="0" workbookViewId="0" topLeftCell="A1">
      <selection activeCell="G101" sqref="G101"/>
    </sheetView>
  </sheetViews>
  <sheetFormatPr defaultColWidth="9.140625" defaultRowHeight="15"/>
  <cols>
    <col min="1" max="1" width="3.7109375" style="0" customWidth="1"/>
    <col min="2" max="2" width="37.8515625" style="0" customWidth="1"/>
    <col min="3" max="3" width="7.710937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0" customWidth="1"/>
    <col min="11" max="11" width="11.8515625" style="0" customWidth="1"/>
    <col min="13" max="13" width="10.28125" style="0" customWidth="1"/>
    <col min="14" max="14" width="11.00390625" style="0" customWidth="1"/>
    <col min="17" max="17" width="9.7109375" style="0" bestFit="1" customWidth="1"/>
  </cols>
  <sheetData>
    <row r="1" spans="1:14" ht="24.75" customHeight="1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3" t="s">
        <v>10</v>
      </c>
      <c r="L2" s="13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5"/>
      <c r="K3" s="6" t="s">
        <v>16</v>
      </c>
      <c r="L3" s="6" t="s">
        <v>17</v>
      </c>
      <c r="M3" s="5"/>
      <c r="N3" s="5"/>
    </row>
    <row r="4" spans="1:16" ht="31.5" customHeight="1">
      <c r="A4" s="1">
        <v>1</v>
      </c>
      <c r="B4" s="1" t="s">
        <v>24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25</v>
      </c>
      <c r="K4" s="9">
        <v>3969</v>
      </c>
      <c r="L4" s="2" t="s">
        <v>13</v>
      </c>
      <c r="M4" s="3">
        <v>41921</v>
      </c>
      <c r="N4" s="2" t="s">
        <v>13</v>
      </c>
      <c r="O4">
        <v>5515</v>
      </c>
      <c r="P4">
        <f>2%*O4</f>
        <v>110.3</v>
      </c>
    </row>
    <row r="5" spans="1:15" ht="31.5" customHeight="1">
      <c r="A5" s="1">
        <v>2</v>
      </c>
      <c r="B5" s="1" t="s">
        <v>26</v>
      </c>
      <c r="C5" s="1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" t="s">
        <v>25</v>
      </c>
      <c r="K5" s="9">
        <v>5405</v>
      </c>
      <c r="L5" s="2" t="s">
        <v>13</v>
      </c>
      <c r="M5" s="3">
        <v>41921</v>
      </c>
      <c r="N5" s="2" t="s">
        <v>13</v>
      </c>
      <c r="O5">
        <f>O4-P4</f>
        <v>5404.7</v>
      </c>
    </row>
    <row r="6" spans="1:14" ht="31.5" customHeight="1">
      <c r="A6" s="1">
        <v>3</v>
      </c>
      <c r="B6" s="7" t="s">
        <v>27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28</v>
      </c>
      <c r="K6" s="9">
        <v>25492</v>
      </c>
      <c r="L6" s="2">
        <v>73</v>
      </c>
      <c r="M6" s="3">
        <v>41923</v>
      </c>
      <c r="N6" s="2" t="s">
        <v>13</v>
      </c>
    </row>
    <row r="7" spans="1:14" ht="62.25" customHeight="1">
      <c r="A7" s="1">
        <v>4</v>
      </c>
      <c r="B7" s="1" t="s">
        <v>19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" t="s">
        <v>20</v>
      </c>
      <c r="K7" s="9">
        <v>5220</v>
      </c>
      <c r="L7" s="2" t="s">
        <v>13</v>
      </c>
      <c r="M7" s="3">
        <v>41933</v>
      </c>
      <c r="N7" s="2" t="s">
        <v>13</v>
      </c>
    </row>
    <row r="8" spans="1:14" ht="31.5" customHeight="1">
      <c r="A8" s="1">
        <v>5</v>
      </c>
      <c r="B8" s="7" t="s">
        <v>29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" t="s">
        <v>30</v>
      </c>
      <c r="K8" s="9">
        <v>1528</v>
      </c>
      <c r="L8" s="2" t="s">
        <v>13</v>
      </c>
      <c r="M8" s="3">
        <v>41933</v>
      </c>
      <c r="N8" s="2" t="s">
        <v>13</v>
      </c>
    </row>
    <row r="9" spans="1:18" ht="31.5" customHeight="1">
      <c r="A9" s="1">
        <v>6</v>
      </c>
      <c r="B9" s="1" t="s">
        <v>32</v>
      </c>
      <c r="C9" s="1" t="s">
        <v>13</v>
      </c>
      <c r="D9" s="1" t="s">
        <v>110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31</v>
      </c>
      <c r="K9" s="11">
        <v>833</v>
      </c>
      <c r="L9" s="2" t="s">
        <v>13</v>
      </c>
      <c r="M9" s="3">
        <v>41933</v>
      </c>
      <c r="N9" s="2" t="s">
        <v>13</v>
      </c>
      <c r="P9">
        <v>850</v>
      </c>
      <c r="Q9">
        <f aca="true" t="shared" si="0" ref="Q9:Q15">2%*P9</f>
        <v>17</v>
      </c>
      <c r="R9" s="10">
        <f aca="true" t="shared" si="1" ref="R9:R15">P9-Q9</f>
        <v>833</v>
      </c>
    </row>
    <row r="10" spans="1:18" ht="31.5" customHeight="1">
      <c r="A10" s="1">
        <v>7</v>
      </c>
      <c r="B10" s="1" t="s">
        <v>36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31</v>
      </c>
      <c r="K10" s="11">
        <v>6879.6</v>
      </c>
      <c r="L10" s="2" t="s">
        <v>13</v>
      </c>
      <c r="M10" s="3">
        <v>41933</v>
      </c>
      <c r="N10" s="2" t="s">
        <v>13</v>
      </c>
      <c r="P10">
        <v>7020</v>
      </c>
      <c r="Q10">
        <f t="shared" si="0"/>
        <v>140.4</v>
      </c>
      <c r="R10" s="10">
        <f t="shared" si="1"/>
        <v>6879.6</v>
      </c>
    </row>
    <row r="11" spans="1:18" ht="31.5" customHeight="1">
      <c r="A11" s="1">
        <v>8</v>
      </c>
      <c r="B11" s="1" t="s">
        <v>37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31</v>
      </c>
      <c r="K11" s="11">
        <v>1225</v>
      </c>
      <c r="L11" s="2" t="s">
        <v>13</v>
      </c>
      <c r="M11" s="3">
        <v>41933</v>
      </c>
      <c r="N11" s="2" t="s">
        <v>13</v>
      </c>
      <c r="P11">
        <v>1250</v>
      </c>
      <c r="Q11">
        <f t="shared" si="0"/>
        <v>25</v>
      </c>
      <c r="R11" s="10">
        <f t="shared" si="1"/>
        <v>1225</v>
      </c>
    </row>
    <row r="12" spans="1:18" ht="31.5" customHeight="1">
      <c r="A12" s="1">
        <v>9</v>
      </c>
      <c r="B12" s="1" t="s">
        <v>33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31</v>
      </c>
      <c r="K12" s="11">
        <v>1200.5</v>
      </c>
      <c r="L12" s="2" t="s">
        <v>13</v>
      </c>
      <c r="M12" s="3">
        <v>41933</v>
      </c>
      <c r="N12" s="2" t="s">
        <v>13</v>
      </c>
      <c r="P12">
        <v>1225</v>
      </c>
      <c r="Q12">
        <f t="shared" si="0"/>
        <v>24.5</v>
      </c>
      <c r="R12" s="10">
        <f t="shared" si="1"/>
        <v>1200.5</v>
      </c>
    </row>
    <row r="13" spans="1:18" ht="31.5" customHeight="1">
      <c r="A13" s="1">
        <v>10</v>
      </c>
      <c r="B13" s="1" t="s">
        <v>33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31</v>
      </c>
      <c r="K13" s="11">
        <v>3430</v>
      </c>
      <c r="L13" s="2" t="s">
        <v>13</v>
      </c>
      <c r="M13" s="3">
        <v>41933</v>
      </c>
      <c r="N13" s="2" t="s">
        <v>13</v>
      </c>
      <c r="P13">
        <v>3500</v>
      </c>
      <c r="Q13">
        <f t="shared" si="0"/>
        <v>70</v>
      </c>
      <c r="R13" s="10">
        <f t="shared" si="1"/>
        <v>3430</v>
      </c>
    </row>
    <row r="14" spans="1:18" ht="31.5" customHeight="1">
      <c r="A14" s="1">
        <v>11</v>
      </c>
      <c r="B14" s="1" t="s">
        <v>35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31</v>
      </c>
      <c r="K14" s="11">
        <v>3219.3</v>
      </c>
      <c r="L14" s="2" t="s">
        <v>13</v>
      </c>
      <c r="M14" s="3">
        <v>41933</v>
      </c>
      <c r="N14" s="2" t="s">
        <v>13</v>
      </c>
      <c r="P14">
        <v>3285</v>
      </c>
      <c r="Q14">
        <f t="shared" si="0"/>
        <v>65.7</v>
      </c>
      <c r="R14" s="10">
        <f t="shared" si="1"/>
        <v>3219.3</v>
      </c>
    </row>
    <row r="15" spans="1:18" ht="31.5" customHeight="1">
      <c r="A15" s="1">
        <v>12</v>
      </c>
      <c r="B15" s="1" t="s">
        <v>34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31</v>
      </c>
      <c r="K15" s="12">
        <v>735</v>
      </c>
      <c r="L15" s="2" t="s">
        <v>13</v>
      </c>
      <c r="M15" s="3">
        <v>41933</v>
      </c>
      <c r="N15" s="2" t="s">
        <v>13</v>
      </c>
      <c r="P15">
        <v>750</v>
      </c>
      <c r="Q15">
        <f t="shared" si="0"/>
        <v>15</v>
      </c>
      <c r="R15" s="10">
        <f t="shared" si="1"/>
        <v>735</v>
      </c>
    </row>
    <row r="16" spans="1:18" ht="37.5" customHeight="1">
      <c r="A16" s="1">
        <v>13</v>
      </c>
      <c r="B16" s="1" t="s">
        <v>33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31</v>
      </c>
      <c r="K16" s="12">
        <v>2228.52</v>
      </c>
      <c r="L16" s="2" t="s">
        <v>13</v>
      </c>
      <c r="M16" s="3">
        <v>41933</v>
      </c>
      <c r="N16" s="2" t="s">
        <v>13</v>
      </c>
      <c r="P16">
        <v>2274</v>
      </c>
      <c r="R16" s="10">
        <f>P16-Q18</f>
        <v>2220</v>
      </c>
    </row>
    <row r="17" spans="1:14" ht="31.5" customHeight="1">
      <c r="A17" s="1">
        <v>14</v>
      </c>
      <c r="B17" s="1" t="s">
        <v>38</v>
      </c>
      <c r="C17" s="1" t="s">
        <v>13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39</v>
      </c>
      <c r="K17" s="12">
        <v>12186</v>
      </c>
      <c r="L17" s="2">
        <v>544</v>
      </c>
      <c r="M17" s="3">
        <v>41933</v>
      </c>
      <c r="N17" s="2" t="s">
        <v>13</v>
      </c>
    </row>
    <row r="18" spans="1:18" ht="31.5" customHeight="1">
      <c r="A18" s="1">
        <v>15</v>
      </c>
      <c r="B18" s="7" t="s">
        <v>40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41</v>
      </c>
      <c r="K18" s="12">
        <v>2646</v>
      </c>
      <c r="L18" s="2" t="s">
        <v>13</v>
      </c>
      <c r="M18" s="3">
        <v>41933</v>
      </c>
      <c r="N18" s="2" t="s">
        <v>13</v>
      </c>
      <c r="P18">
        <v>2700</v>
      </c>
      <c r="Q18">
        <f>2%*P18</f>
        <v>54</v>
      </c>
      <c r="R18">
        <f>P18-Q18</f>
        <v>2646</v>
      </c>
    </row>
    <row r="19" spans="1:18" ht="31.5" customHeight="1">
      <c r="A19" s="1">
        <v>16</v>
      </c>
      <c r="B19" s="7" t="s">
        <v>42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41</v>
      </c>
      <c r="K19" s="12">
        <v>1372</v>
      </c>
      <c r="L19" s="2" t="s">
        <v>13</v>
      </c>
      <c r="M19" s="3">
        <v>41933</v>
      </c>
      <c r="N19" s="2" t="s">
        <v>13</v>
      </c>
      <c r="P19">
        <v>1400</v>
      </c>
      <c r="Q19">
        <f aca="true" t="shared" si="2" ref="Q19:Q24">2%*P19</f>
        <v>28</v>
      </c>
      <c r="R19">
        <f aca="true" t="shared" si="3" ref="R19:R24">P19-Q19</f>
        <v>1372</v>
      </c>
    </row>
    <row r="20" spans="1:18" ht="31.5" customHeight="1">
      <c r="A20" s="1">
        <v>17</v>
      </c>
      <c r="B20" s="7" t="s">
        <v>43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41</v>
      </c>
      <c r="K20" s="12">
        <v>11466</v>
      </c>
      <c r="L20" s="2" t="s">
        <v>13</v>
      </c>
      <c r="M20" s="3">
        <v>41933</v>
      </c>
      <c r="N20" s="2" t="s">
        <v>13</v>
      </c>
      <c r="P20">
        <v>11700</v>
      </c>
      <c r="Q20">
        <f t="shared" si="2"/>
        <v>234</v>
      </c>
      <c r="R20">
        <f t="shared" si="3"/>
        <v>11466</v>
      </c>
    </row>
    <row r="21" spans="1:18" ht="31.5" customHeight="1">
      <c r="A21" s="1">
        <v>18</v>
      </c>
      <c r="B21" s="7" t="s">
        <v>44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41</v>
      </c>
      <c r="K21" s="12">
        <v>1372</v>
      </c>
      <c r="L21" s="2" t="s">
        <v>13</v>
      </c>
      <c r="M21" s="3">
        <v>41933</v>
      </c>
      <c r="N21" s="2" t="s">
        <v>13</v>
      </c>
      <c r="P21">
        <v>1400</v>
      </c>
      <c r="Q21">
        <f t="shared" si="2"/>
        <v>28</v>
      </c>
      <c r="R21">
        <f t="shared" si="3"/>
        <v>1372</v>
      </c>
    </row>
    <row r="22" spans="1:18" ht="31.5" customHeight="1">
      <c r="A22" s="1">
        <v>19</v>
      </c>
      <c r="B22" s="7" t="s">
        <v>44</v>
      </c>
      <c r="C22" s="1" t="s">
        <v>13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41</v>
      </c>
      <c r="K22" s="12">
        <v>2499</v>
      </c>
      <c r="L22" s="2" t="s">
        <v>13</v>
      </c>
      <c r="M22" s="3">
        <v>41933</v>
      </c>
      <c r="N22" s="2" t="s">
        <v>13</v>
      </c>
      <c r="P22">
        <v>2550</v>
      </c>
      <c r="Q22">
        <f t="shared" si="2"/>
        <v>51</v>
      </c>
      <c r="R22">
        <f t="shared" si="3"/>
        <v>2499</v>
      </c>
    </row>
    <row r="23" spans="1:18" ht="31.5" customHeight="1">
      <c r="A23" s="1">
        <v>20</v>
      </c>
      <c r="B23" s="7" t="s">
        <v>45</v>
      </c>
      <c r="C23" s="1" t="s">
        <v>13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41</v>
      </c>
      <c r="K23" s="12">
        <v>1372</v>
      </c>
      <c r="L23" s="2" t="s">
        <v>13</v>
      </c>
      <c r="M23" s="3">
        <v>41933</v>
      </c>
      <c r="N23" s="2" t="s">
        <v>13</v>
      </c>
      <c r="P23">
        <v>1400</v>
      </c>
      <c r="Q23">
        <f t="shared" si="2"/>
        <v>28</v>
      </c>
      <c r="R23">
        <f t="shared" si="3"/>
        <v>1372</v>
      </c>
    </row>
    <row r="24" spans="1:18" ht="31.5" customHeight="1">
      <c r="A24" s="1">
        <v>21</v>
      </c>
      <c r="B24" s="7" t="s">
        <v>44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41</v>
      </c>
      <c r="K24" s="12">
        <v>2548</v>
      </c>
      <c r="L24" s="2" t="s">
        <v>13</v>
      </c>
      <c r="M24" s="3">
        <v>41933</v>
      </c>
      <c r="N24" s="2" t="s">
        <v>13</v>
      </c>
      <c r="P24">
        <v>2600</v>
      </c>
      <c r="Q24">
        <f t="shared" si="2"/>
        <v>52</v>
      </c>
      <c r="R24">
        <f t="shared" si="3"/>
        <v>2548</v>
      </c>
    </row>
    <row r="25" spans="1:14" ht="31.5" customHeight="1">
      <c r="A25" s="1">
        <v>22</v>
      </c>
      <c r="B25" s="7" t="s">
        <v>46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47</v>
      </c>
      <c r="K25" s="9">
        <v>26411</v>
      </c>
      <c r="L25" s="2" t="s">
        <v>13</v>
      </c>
      <c r="M25" s="3">
        <v>41933</v>
      </c>
      <c r="N25" s="2" t="s">
        <v>13</v>
      </c>
    </row>
    <row r="26" spans="1:14" ht="31.5" customHeight="1">
      <c r="A26" s="1">
        <v>23</v>
      </c>
      <c r="B26" s="7" t="s">
        <v>48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23</v>
      </c>
      <c r="K26" s="9">
        <v>29400</v>
      </c>
      <c r="L26" s="2" t="s">
        <v>13</v>
      </c>
      <c r="M26" s="3">
        <v>41933</v>
      </c>
      <c r="N26" s="2" t="s">
        <v>13</v>
      </c>
    </row>
    <row r="27" spans="1:14" ht="31.5" customHeight="1">
      <c r="A27" s="1">
        <v>24</v>
      </c>
      <c r="B27" s="1" t="s">
        <v>49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50</v>
      </c>
      <c r="K27" s="9">
        <v>1000</v>
      </c>
      <c r="L27" s="2" t="s">
        <v>13</v>
      </c>
      <c r="M27" s="3">
        <v>41933</v>
      </c>
      <c r="N27" s="2" t="s">
        <v>13</v>
      </c>
    </row>
    <row r="28" spans="1:14" ht="31.5" customHeight="1">
      <c r="A28" s="1">
        <v>25</v>
      </c>
      <c r="B28" s="1" t="s">
        <v>51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50</v>
      </c>
      <c r="K28" s="9">
        <v>500</v>
      </c>
      <c r="L28" s="2" t="s">
        <v>13</v>
      </c>
      <c r="M28" s="3">
        <v>41933</v>
      </c>
      <c r="N28" s="2" t="s">
        <v>13</v>
      </c>
    </row>
    <row r="29" spans="1:14" ht="31.5" customHeight="1">
      <c r="A29" s="1">
        <v>26</v>
      </c>
      <c r="B29" s="1" t="s">
        <v>52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50</v>
      </c>
      <c r="K29" s="9">
        <v>6029</v>
      </c>
      <c r="L29" s="2" t="s">
        <v>13</v>
      </c>
      <c r="M29" s="3">
        <v>41933</v>
      </c>
      <c r="N29" s="2" t="s">
        <v>13</v>
      </c>
    </row>
    <row r="30" spans="1:14" ht="31.5" customHeight="1">
      <c r="A30" s="1">
        <v>27</v>
      </c>
      <c r="B30" s="7" t="s">
        <v>53</v>
      </c>
      <c r="C30" s="1" t="s">
        <v>13</v>
      </c>
      <c r="D30" s="8" t="s">
        <v>18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21</v>
      </c>
      <c r="K30" s="9">
        <v>30000</v>
      </c>
      <c r="L30" s="2">
        <v>2072</v>
      </c>
      <c r="M30" s="3">
        <v>41933</v>
      </c>
      <c r="N30" s="2" t="s">
        <v>13</v>
      </c>
    </row>
    <row r="31" spans="1:14" ht="31.5" customHeight="1">
      <c r="A31" s="1">
        <v>28</v>
      </c>
      <c r="B31" s="7" t="s">
        <v>53</v>
      </c>
      <c r="C31" s="1" t="s">
        <v>13</v>
      </c>
      <c r="D31" s="8" t="s">
        <v>18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21</v>
      </c>
      <c r="K31" s="9">
        <v>3900</v>
      </c>
      <c r="L31" s="2" t="s">
        <v>13</v>
      </c>
      <c r="M31" s="3">
        <v>41933</v>
      </c>
      <c r="N31" s="2" t="s">
        <v>13</v>
      </c>
    </row>
    <row r="32" spans="1:17" ht="31.5" customHeight="1">
      <c r="A32" s="1">
        <v>29</v>
      </c>
      <c r="B32" s="7" t="s">
        <v>54</v>
      </c>
      <c r="C32" s="1" t="s">
        <v>13</v>
      </c>
      <c r="D32" s="8" t="s">
        <v>18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55</v>
      </c>
      <c r="K32" s="9">
        <v>157232</v>
      </c>
      <c r="L32" s="2" t="s">
        <v>13</v>
      </c>
      <c r="M32" s="3">
        <v>41933</v>
      </c>
      <c r="N32" s="2" t="s">
        <v>13</v>
      </c>
      <c r="O32">
        <v>160441</v>
      </c>
      <c r="P32">
        <v>3209</v>
      </c>
      <c r="Q32" s="10">
        <f>O32-P32</f>
        <v>157232</v>
      </c>
    </row>
    <row r="33" spans="1:17" ht="31.5" customHeight="1">
      <c r="A33" s="1">
        <v>30</v>
      </c>
      <c r="B33" s="7" t="s">
        <v>56</v>
      </c>
      <c r="C33" s="1" t="s">
        <v>13</v>
      </c>
      <c r="D33" s="8" t="s">
        <v>18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55</v>
      </c>
      <c r="K33" s="9">
        <v>6762</v>
      </c>
      <c r="L33" s="2" t="s">
        <v>13</v>
      </c>
      <c r="M33" s="3">
        <v>41933</v>
      </c>
      <c r="N33" s="2" t="s">
        <v>13</v>
      </c>
      <c r="O33">
        <v>6900</v>
      </c>
      <c r="P33">
        <f aca="true" t="shared" si="4" ref="P33:P45">2%*O33</f>
        <v>138</v>
      </c>
      <c r="Q33">
        <f aca="true" t="shared" si="5" ref="Q33:Q42">O33-P33</f>
        <v>6762</v>
      </c>
    </row>
    <row r="34" spans="1:17" ht="31.5" customHeight="1">
      <c r="A34" s="1">
        <v>31</v>
      </c>
      <c r="B34" s="7" t="s">
        <v>57</v>
      </c>
      <c r="C34" s="1" t="s">
        <v>13</v>
      </c>
      <c r="D34" s="8" t="s">
        <v>18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55</v>
      </c>
      <c r="K34" s="9">
        <v>2793</v>
      </c>
      <c r="L34" s="2" t="s">
        <v>13</v>
      </c>
      <c r="M34" s="3">
        <v>41933</v>
      </c>
      <c r="N34" s="2" t="s">
        <v>13</v>
      </c>
      <c r="O34">
        <v>2850</v>
      </c>
      <c r="P34">
        <f t="shared" si="4"/>
        <v>57</v>
      </c>
      <c r="Q34">
        <f t="shared" si="5"/>
        <v>2793</v>
      </c>
    </row>
    <row r="35" spans="1:17" ht="31.5" customHeight="1">
      <c r="A35" s="1">
        <v>32</v>
      </c>
      <c r="B35" s="7" t="s">
        <v>58</v>
      </c>
      <c r="C35" s="1" t="s">
        <v>13</v>
      </c>
      <c r="D35" s="8" t="s">
        <v>18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55</v>
      </c>
      <c r="K35" s="9">
        <v>2744</v>
      </c>
      <c r="L35" s="2" t="s">
        <v>13</v>
      </c>
      <c r="M35" s="3">
        <v>41933</v>
      </c>
      <c r="N35" s="2" t="s">
        <v>13</v>
      </c>
      <c r="O35">
        <v>2800</v>
      </c>
      <c r="P35">
        <f t="shared" si="4"/>
        <v>56</v>
      </c>
      <c r="Q35">
        <f t="shared" si="5"/>
        <v>2744</v>
      </c>
    </row>
    <row r="36" spans="1:17" ht="31.5" customHeight="1">
      <c r="A36" s="1">
        <v>33</v>
      </c>
      <c r="B36" s="7" t="s">
        <v>59</v>
      </c>
      <c r="C36" s="1" t="s">
        <v>13</v>
      </c>
      <c r="D36" s="8" t="s">
        <v>18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55</v>
      </c>
      <c r="K36" s="9">
        <v>3038</v>
      </c>
      <c r="L36" s="2" t="s">
        <v>13</v>
      </c>
      <c r="M36" s="3">
        <v>41933</v>
      </c>
      <c r="N36" s="2" t="s">
        <v>13</v>
      </c>
      <c r="O36">
        <v>3100</v>
      </c>
      <c r="P36">
        <f t="shared" si="4"/>
        <v>62</v>
      </c>
      <c r="Q36">
        <f t="shared" si="5"/>
        <v>3038</v>
      </c>
    </row>
    <row r="37" spans="1:17" ht="31.5" customHeight="1">
      <c r="A37" s="1">
        <v>34</v>
      </c>
      <c r="B37" s="7" t="s">
        <v>60</v>
      </c>
      <c r="C37" s="1" t="s">
        <v>13</v>
      </c>
      <c r="D37" s="8" t="s">
        <v>18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14</v>
      </c>
      <c r="K37" s="9">
        <v>11760</v>
      </c>
      <c r="L37" s="2" t="s">
        <v>13</v>
      </c>
      <c r="M37" s="3">
        <v>41933</v>
      </c>
      <c r="N37" s="2" t="s">
        <v>13</v>
      </c>
      <c r="O37">
        <v>12000</v>
      </c>
      <c r="P37">
        <f t="shared" si="4"/>
        <v>240</v>
      </c>
      <c r="Q37" s="10">
        <f t="shared" si="5"/>
        <v>11760</v>
      </c>
    </row>
    <row r="38" spans="1:17" ht="31.5" customHeight="1">
      <c r="A38" s="1">
        <v>35</v>
      </c>
      <c r="B38" s="7" t="s">
        <v>61</v>
      </c>
      <c r="C38" s="1" t="s">
        <v>13</v>
      </c>
      <c r="D38" s="8" t="s">
        <v>18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14</v>
      </c>
      <c r="K38" s="9">
        <v>31955.84</v>
      </c>
      <c r="L38" s="2" t="s">
        <v>13</v>
      </c>
      <c r="M38" s="3">
        <v>41933</v>
      </c>
      <c r="N38" s="2" t="s">
        <v>13</v>
      </c>
      <c r="O38">
        <v>32608</v>
      </c>
      <c r="P38">
        <f t="shared" si="4"/>
        <v>652.16</v>
      </c>
      <c r="Q38" s="10">
        <f t="shared" si="5"/>
        <v>31955.84</v>
      </c>
    </row>
    <row r="39" spans="1:17" ht="31.5" customHeight="1">
      <c r="A39" s="1">
        <v>36</v>
      </c>
      <c r="B39" s="7" t="s">
        <v>62</v>
      </c>
      <c r="C39" s="1" t="s">
        <v>13</v>
      </c>
      <c r="D39" s="8" t="s">
        <v>18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" t="s">
        <v>14</v>
      </c>
      <c r="K39" s="9">
        <v>50999.2</v>
      </c>
      <c r="L39" s="2" t="s">
        <v>13</v>
      </c>
      <c r="M39" s="3">
        <v>41933</v>
      </c>
      <c r="N39" s="2" t="s">
        <v>13</v>
      </c>
      <c r="O39">
        <v>52040</v>
      </c>
      <c r="P39">
        <f t="shared" si="4"/>
        <v>1040.8</v>
      </c>
      <c r="Q39" s="10">
        <f t="shared" si="5"/>
        <v>50999.2</v>
      </c>
    </row>
    <row r="40" spans="1:17" ht="31.5" customHeight="1">
      <c r="A40" s="1">
        <v>37</v>
      </c>
      <c r="B40" s="7" t="s">
        <v>63</v>
      </c>
      <c r="C40" s="1" t="s">
        <v>13</v>
      </c>
      <c r="D40" s="8" t="s">
        <v>18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22</v>
      </c>
      <c r="K40" s="9">
        <v>34300</v>
      </c>
      <c r="L40" s="2" t="s">
        <v>13</v>
      </c>
      <c r="M40" s="3">
        <v>41933</v>
      </c>
      <c r="N40" s="2" t="s">
        <v>13</v>
      </c>
      <c r="O40">
        <v>35000</v>
      </c>
      <c r="P40">
        <f t="shared" si="4"/>
        <v>700</v>
      </c>
      <c r="Q40" s="10">
        <f t="shared" si="5"/>
        <v>34300</v>
      </c>
    </row>
    <row r="41" spans="1:17" ht="19.5" customHeight="1">
      <c r="A41" s="1">
        <v>38</v>
      </c>
      <c r="B41" s="7" t="s">
        <v>64</v>
      </c>
      <c r="C41" s="1" t="s">
        <v>13</v>
      </c>
      <c r="D41" s="8" t="s">
        <v>18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" t="s">
        <v>22</v>
      </c>
      <c r="K41" s="9">
        <v>7252</v>
      </c>
      <c r="L41" s="2" t="s">
        <v>13</v>
      </c>
      <c r="M41" s="3">
        <v>41933</v>
      </c>
      <c r="N41" s="2" t="s">
        <v>13</v>
      </c>
      <c r="O41">
        <v>7400</v>
      </c>
      <c r="P41">
        <f t="shared" si="4"/>
        <v>148</v>
      </c>
      <c r="Q41" s="10">
        <f t="shared" si="5"/>
        <v>7252</v>
      </c>
    </row>
    <row r="42" spans="1:17" ht="31.5" customHeight="1">
      <c r="A42" s="1">
        <v>39</v>
      </c>
      <c r="B42" s="7" t="s">
        <v>65</v>
      </c>
      <c r="C42" s="1" t="s">
        <v>13</v>
      </c>
      <c r="D42" s="8" t="s">
        <v>18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22</v>
      </c>
      <c r="K42" s="9">
        <v>34300</v>
      </c>
      <c r="L42" s="2" t="s">
        <v>13</v>
      </c>
      <c r="M42" s="3">
        <v>41933</v>
      </c>
      <c r="N42" s="2" t="s">
        <v>13</v>
      </c>
      <c r="O42">
        <v>35000</v>
      </c>
      <c r="P42">
        <f t="shared" si="4"/>
        <v>700</v>
      </c>
      <c r="Q42" s="10">
        <f t="shared" si="5"/>
        <v>34300</v>
      </c>
    </row>
    <row r="43" spans="1:17" ht="31.5" customHeight="1">
      <c r="A43" s="1">
        <v>43</v>
      </c>
      <c r="B43" s="7" t="s">
        <v>66</v>
      </c>
      <c r="C43" s="1" t="s">
        <v>13</v>
      </c>
      <c r="D43" s="8" t="s">
        <v>18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67</v>
      </c>
      <c r="K43" s="9">
        <v>29720</v>
      </c>
      <c r="L43" s="2">
        <v>1321</v>
      </c>
      <c r="M43" s="3">
        <v>41933</v>
      </c>
      <c r="N43" s="2" t="s">
        <v>13</v>
      </c>
      <c r="Q43" s="10"/>
    </row>
    <row r="44" spans="1:17" ht="31.5" customHeight="1">
      <c r="A44" s="1">
        <v>44</v>
      </c>
      <c r="B44" s="7" t="s">
        <v>68</v>
      </c>
      <c r="C44" s="1" t="s">
        <v>13</v>
      </c>
      <c r="D44" s="8" t="s">
        <v>18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47</v>
      </c>
      <c r="K44" s="9">
        <v>17689</v>
      </c>
      <c r="L44" s="2" t="s">
        <v>13</v>
      </c>
      <c r="M44" s="3">
        <v>41933</v>
      </c>
      <c r="N44" s="2" t="s">
        <v>13</v>
      </c>
      <c r="O44">
        <v>18050</v>
      </c>
      <c r="P44">
        <f t="shared" si="4"/>
        <v>361</v>
      </c>
      <c r="Q44" s="10">
        <f>O44-P44</f>
        <v>17689</v>
      </c>
    </row>
    <row r="45" spans="1:17" ht="31.5" customHeight="1">
      <c r="A45" s="1">
        <v>45</v>
      </c>
      <c r="B45" s="7" t="s">
        <v>69</v>
      </c>
      <c r="C45" s="1" t="s">
        <v>13</v>
      </c>
      <c r="D45" s="8" t="s">
        <v>18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47</v>
      </c>
      <c r="K45" s="9">
        <v>11270</v>
      </c>
      <c r="L45" s="2" t="s">
        <v>13</v>
      </c>
      <c r="M45" s="3">
        <v>41933</v>
      </c>
      <c r="N45" s="2" t="s">
        <v>13</v>
      </c>
      <c r="O45">
        <v>11500</v>
      </c>
      <c r="P45">
        <f t="shared" si="4"/>
        <v>230</v>
      </c>
      <c r="Q45" s="10">
        <f>O45-P45</f>
        <v>11270</v>
      </c>
    </row>
    <row r="46" spans="1:14" ht="31.5" customHeight="1">
      <c r="A46" s="1">
        <v>46</v>
      </c>
      <c r="B46" s="7" t="s">
        <v>70</v>
      </c>
      <c r="C46" s="1" t="s">
        <v>13</v>
      </c>
      <c r="D46" s="8" t="s">
        <v>18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71</v>
      </c>
      <c r="K46" s="9">
        <v>19110</v>
      </c>
      <c r="L46" s="2" t="s">
        <v>13</v>
      </c>
      <c r="M46" s="3">
        <v>41933</v>
      </c>
      <c r="N46" s="2" t="s">
        <v>13</v>
      </c>
    </row>
    <row r="47" spans="1:14" ht="31.5" customHeight="1">
      <c r="A47" s="1">
        <v>47</v>
      </c>
      <c r="B47" s="7" t="s">
        <v>72</v>
      </c>
      <c r="C47" s="1" t="s">
        <v>13</v>
      </c>
      <c r="D47" s="8" t="s">
        <v>18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" t="s">
        <v>73</v>
      </c>
      <c r="K47" s="9">
        <v>30276</v>
      </c>
      <c r="L47" s="2" t="s">
        <v>13</v>
      </c>
      <c r="M47" s="3">
        <v>41933</v>
      </c>
      <c r="N47" s="2" t="s">
        <v>13</v>
      </c>
    </row>
    <row r="48" spans="1:17" ht="31.5" customHeight="1">
      <c r="A48" s="1">
        <v>48</v>
      </c>
      <c r="B48" s="7" t="s">
        <v>74</v>
      </c>
      <c r="C48" s="1" t="s">
        <v>13</v>
      </c>
      <c r="D48" s="8" t="s">
        <v>18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76</v>
      </c>
      <c r="K48" s="9">
        <v>28763</v>
      </c>
      <c r="L48" s="2" t="s">
        <v>13</v>
      </c>
      <c r="M48" s="3">
        <v>41933</v>
      </c>
      <c r="N48" s="2" t="s">
        <v>13</v>
      </c>
      <c r="O48">
        <v>29350</v>
      </c>
      <c r="P48">
        <f>2%*O48</f>
        <v>587</v>
      </c>
      <c r="Q48" s="10">
        <f>O48-P48</f>
        <v>28763</v>
      </c>
    </row>
    <row r="49" spans="1:17" ht="31.5" customHeight="1">
      <c r="A49" s="1">
        <v>49</v>
      </c>
      <c r="B49" s="7" t="s">
        <v>75</v>
      </c>
      <c r="C49" s="1" t="s">
        <v>13</v>
      </c>
      <c r="D49" s="8" t="s">
        <v>18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" t="s">
        <v>76</v>
      </c>
      <c r="K49" s="9">
        <v>31499</v>
      </c>
      <c r="L49" s="2" t="s">
        <v>13</v>
      </c>
      <c r="M49" s="3">
        <v>41933</v>
      </c>
      <c r="N49" s="2" t="s">
        <v>13</v>
      </c>
      <c r="O49">
        <v>32142</v>
      </c>
      <c r="P49">
        <f>2%*O49</f>
        <v>642.84</v>
      </c>
      <c r="Q49" s="10">
        <f>O49-P49</f>
        <v>31499.16</v>
      </c>
    </row>
    <row r="50" spans="1:17" ht="31.5" customHeight="1">
      <c r="A50" s="1">
        <v>50</v>
      </c>
      <c r="B50" s="7" t="s">
        <v>77</v>
      </c>
      <c r="C50" s="1" t="s">
        <v>13</v>
      </c>
      <c r="D50" s="8" t="s">
        <v>18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" t="s">
        <v>85</v>
      </c>
      <c r="K50" s="9">
        <v>20090</v>
      </c>
      <c r="L50" s="2" t="s">
        <v>13</v>
      </c>
      <c r="M50" s="3">
        <v>41933</v>
      </c>
      <c r="N50" s="2" t="s">
        <v>13</v>
      </c>
      <c r="O50">
        <v>20500</v>
      </c>
      <c r="P50">
        <f>2%*O50</f>
        <v>410</v>
      </c>
      <c r="Q50" s="10">
        <f aca="true" t="shared" si="6" ref="Q50:Q68">O50-P50</f>
        <v>20090</v>
      </c>
    </row>
    <row r="51" spans="1:17" ht="31.5" customHeight="1">
      <c r="A51" s="1">
        <v>51</v>
      </c>
      <c r="B51" s="1" t="s">
        <v>78</v>
      </c>
      <c r="C51" s="1" t="s">
        <v>13</v>
      </c>
      <c r="D51" s="8" t="s">
        <v>18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85</v>
      </c>
      <c r="K51" s="9">
        <v>144491.2</v>
      </c>
      <c r="L51" s="2" t="s">
        <v>13</v>
      </c>
      <c r="M51" s="3">
        <v>41933</v>
      </c>
      <c r="N51" s="2" t="s">
        <v>13</v>
      </c>
      <c r="O51">
        <v>147440</v>
      </c>
      <c r="P51">
        <f aca="true" t="shared" si="7" ref="P51:P67">2%*O51</f>
        <v>2948.8</v>
      </c>
      <c r="Q51" s="10">
        <f t="shared" si="6"/>
        <v>144491.2</v>
      </c>
    </row>
    <row r="52" spans="1:17" ht="31.5" customHeight="1">
      <c r="A52" s="1">
        <v>52</v>
      </c>
      <c r="B52" s="1" t="s">
        <v>79</v>
      </c>
      <c r="C52" s="1" t="s">
        <v>13</v>
      </c>
      <c r="D52" s="8" t="s">
        <v>18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85</v>
      </c>
      <c r="K52" s="9">
        <v>44345</v>
      </c>
      <c r="L52" s="2" t="s">
        <v>13</v>
      </c>
      <c r="M52" s="3">
        <v>41933</v>
      </c>
      <c r="N52" s="2" t="s">
        <v>13</v>
      </c>
      <c r="O52">
        <v>45250</v>
      </c>
      <c r="P52">
        <f t="shared" si="7"/>
        <v>905</v>
      </c>
      <c r="Q52" s="10">
        <f t="shared" si="6"/>
        <v>44345</v>
      </c>
    </row>
    <row r="53" spans="1:17" ht="31.5" customHeight="1">
      <c r="A53" s="1">
        <v>53</v>
      </c>
      <c r="B53" s="1" t="s">
        <v>80</v>
      </c>
      <c r="C53" s="1" t="s">
        <v>13</v>
      </c>
      <c r="D53" s="8" t="s">
        <v>18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85</v>
      </c>
      <c r="K53" s="9">
        <v>2205</v>
      </c>
      <c r="L53" s="2" t="s">
        <v>13</v>
      </c>
      <c r="M53" s="3">
        <v>41933</v>
      </c>
      <c r="N53" s="2" t="s">
        <v>13</v>
      </c>
      <c r="O53">
        <v>2250</v>
      </c>
      <c r="P53">
        <f t="shared" si="7"/>
        <v>45</v>
      </c>
      <c r="Q53" s="10">
        <f t="shared" si="6"/>
        <v>2205</v>
      </c>
    </row>
    <row r="54" spans="1:17" ht="31.5" customHeight="1">
      <c r="A54" s="1">
        <v>54</v>
      </c>
      <c r="B54" s="1" t="s">
        <v>81</v>
      </c>
      <c r="C54" s="1" t="s">
        <v>13</v>
      </c>
      <c r="D54" s="8" t="s">
        <v>18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85</v>
      </c>
      <c r="K54" s="9">
        <v>3920</v>
      </c>
      <c r="L54" s="2" t="s">
        <v>13</v>
      </c>
      <c r="M54" s="3">
        <v>41933</v>
      </c>
      <c r="N54" s="2" t="s">
        <v>13</v>
      </c>
      <c r="O54">
        <v>4000</v>
      </c>
      <c r="P54">
        <f t="shared" si="7"/>
        <v>80</v>
      </c>
      <c r="Q54" s="10">
        <f t="shared" si="6"/>
        <v>3920</v>
      </c>
    </row>
    <row r="55" spans="1:17" ht="31.5" customHeight="1">
      <c r="A55" s="1">
        <v>55</v>
      </c>
      <c r="B55" s="7" t="s">
        <v>82</v>
      </c>
      <c r="C55" s="1" t="s">
        <v>13</v>
      </c>
      <c r="D55" s="8" t="s">
        <v>18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85</v>
      </c>
      <c r="K55" s="9">
        <v>29400.98</v>
      </c>
      <c r="L55" s="2" t="s">
        <v>13</v>
      </c>
      <c r="M55" s="3">
        <v>41933</v>
      </c>
      <c r="N55" s="2" t="s">
        <v>13</v>
      </c>
      <c r="O55">
        <v>30001</v>
      </c>
      <c r="P55">
        <f t="shared" si="7"/>
        <v>600.02</v>
      </c>
      <c r="Q55" s="10">
        <f t="shared" si="6"/>
        <v>29400.98</v>
      </c>
    </row>
    <row r="56" spans="1:17" ht="31.5" customHeight="1">
      <c r="A56" s="1">
        <v>56</v>
      </c>
      <c r="B56" s="1" t="s">
        <v>83</v>
      </c>
      <c r="C56" s="1" t="s">
        <v>13</v>
      </c>
      <c r="D56" s="8" t="s">
        <v>18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" t="s">
        <v>85</v>
      </c>
      <c r="K56" s="9">
        <v>7840</v>
      </c>
      <c r="L56" s="2" t="s">
        <v>13</v>
      </c>
      <c r="M56" s="3">
        <v>41933</v>
      </c>
      <c r="N56" s="2" t="s">
        <v>13</v>
      </c>
      <c r="O56">
        <v>8000</v>
      </c>
      <c r="P56">
        <f t="shared" si="7"/>
        <v>160</v>
      </c>
      <c r="Q56" s="10">
        <f t="shared" si="6"/>
        <v>7840</v>
      </c>
    </row>
    <row r="57" spans="1:17" ht="31.5" customHeight="1">
      <c r="A57" s="1">
        <v>57</v>
      </c>
      <c r="B57" s="7" t="s">
        <v>84</v>
      </c>
      <c r="C57" s="1" t="s">
        <v>13</v>
      </c>
      <c r="D57" s="8" t="s">
        <v>18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13</v>
      </c>
      <c r="J57" s="1" t="s">
        <v>85</v>
      </c>
      <c r="K57" s="9">
        <v>3920</v>
      </c>
      <c r="L57" s="2" t="s">
        <v>13</v>
      </c>
      <c r="M57" s="3">
        <v>41933</v>
      </c>
      <c r="N57" s="2" t="s">
        <v>13</v>
      </c>
      <c r="O57">
        <v>4000</v>
      </c>
      <c r="P57">
        <f t="shared" si="7"/>
        <v>80</v>
      </c>
      <c r="Q57" s="10">
        <f t="shared" si="6"/>
        <v>3920</v>
      </c>
    </row>
    <row r="58" spans="1:17" ht="31.5" customHeight="1">
      <c r="A58" s="1">
        <v>58</v>
      </c>
      <c r="B58" s="7" t="s">
        <v>86</v>
      </c>
      <c r="C58" s="1" t="s">
        <v>13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" t="s">
        <v>25</v>
      </c>
      <c r="K58" s="9">
        <v>646.8</v>
      </c>
      <c r="L58" s="2" t="s">
        <v>13</v>
      </c>
      <c r="M58" s="3">
        <v>41933</v>
      </c>
      <c r="N58" s="2" t="s">
        <v>13</v>
      </c>
      <c r="O58">
        <v>660</v>
      </c>
      <c r="P58">
        <f t="shared" si="7"/>
        <v>13.200000000000001</v>
      </c>
      <c r="Q58" s="10">
        <f t="shared" si="6"/>
        <v>646.8</v>
      </c>
    </row>
    <row r="59" spans="1:17" ht="31.5" customHeight="1">
      <c r="A59" s="1">
        <v>59</v>
      </c>
      <c r="B59" s="7" t="s">
        <v>87</v>
      </c>
      <c r="C59" s="1" t="s">
        <v>13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" t="s">
        <v>25</v>
      </c>
      <c r="K59" s="9">
        <v>1200.5</v>
      </c>
      <c r="L59" s="2" t="s">
        <v>13</v>
      </c>
      <c r="M59" s="3">
        <v>41933</v>
      </c>
      <c r="N59" s="2" t="s">
        <v>13</v>
      </c>
      <c r="O59">
        <v>1225</v>
      </c>
      <c r="P59">
        <f t="shared" si="7"/>
        <v>24.5</v>
      </c>
      <c r="Q59" s="10">
        <f t="shared" si="6"/>
        <v>1200.5</v>
      </c>
    </row>
    <row r="60" spans="1:17" ht="31.5" customHeight="1">
      <c r="A60" s="1">
        <v>60</v>
      </c>
      <c r="B60" s="7" t="s">
        <v>88</v>
      </c>
      <c r="C60" s="1" t="s">
        <v>13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25</v>
      </c>
      <c r="K60" s="9">
        <v>490</v>
      </c>
      <c r="L60" s="2" t="s">
        <v>13</v>
      </c>
      <c r="M60" s="3">
        <v>41933</v>
      </c>
      <c r="N60" s="2" t="s">
        <v>13</v>
      </c>
      <c r="O60">
        <v>500</v>
      </c>
      <c r="P60">
        <f t="shared" si="7"/>
        <v>10</v>
      </c>
      <c r="Q60" s="10">
        <f t="shared" si="6"/>
        <v>490</v>
      </c>
    </row>
    <row r="61" spans="1:17" ht="31.5" customHeight="1">
      <c r="A61" s="1">
        <v>61</v>
      </c>
      <c r="B61" s="7" t="s">
        <v>89</v>
      </c>
      <c r="C61" s="1" t="s">
        <v>13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" t="s">
        <v>25</v>
      </c>
      <c r="K61" s="9">
        <v>539</v>
      </c>
      <c r="L61" s="2" t="s">
        <v>13</v>
      </c>
      <c r="M61" s="3">
        <v>41933</v>
      </c>
      <c r="N61" s="2" t="s">
        <v>13</v>
      </c>
      <c r="O61">
        <v>550</v>
      </c>
      <c r="P61">
        <f t="shared" si="7"/>
        <v>11</v>
      </c>
      <c r="Q61" s="10">
        <f t="shared" si="6"/>
        <v>539</v>
      </c>
    </row>
    <row r="62" spans="1:17" ht="31.5" customHeight="1">
      <c r="A62" s="1">
        <v>62</v>
      </c>
      <c r="B62" s="7" t="s">
        <v>90</v>
      </c>
      <c r="C62" s="1" t="s">
        <v>13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" t="s">
        <v>25</v>
      </c>
      <c r="K62" s="12">
        <v>1577.8</v>
      </c>
      <c r="L62" s="2" t="s">
        <v>13</v>
      </c>
      <c r="M62" s="3">
        <v>41933</v>
      </c>
      <c r="N62" s="2" t="s">
        <v>13</v>
      </c>
      <c r="O62">
        <v>1610</v>
      </c>
      <c r="P62">
        <f t="shared" si="7"/>
        <v>32.2</v>
      </c>
      <c r="Q62" s="10">
        <f t="shared" si="6"/>
        <v>1577.8</v>
      </c>
    </row>
    <row r="63" spans="1:17" ht="31.5" customHeight="1">
      <c r="A63" s="1">
        <v>63</v>
      </c>
      <c r="B63" s="7" t="s">
        <v>88</v>
      </c>
      <c r="C63" s="1" t="s">
        <v>13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25</v>
      </c>
      <c r="K63" s="12">
        <v>632.1</v>
      </c>
      <c r="L63" s="2" t="s">
        <v>13</v>
      </c>
      <c r="M63" s="3">
        <v>41933</v>
      </c>
      <c r="N63" s="2" t="s">
        <v>13</v>
      </c>
      <c r="O63">
        <v>645</v>
      </c>
      <c r="P63">
        <f t="shared" si="7"/>
        <v>12.9</v>
      </c>
      <c r="Q63" s="10">
        <f t="shared" si="6"/>
        <v>632.1</v>
      </c>
    </row>
    <row r="64" spans="1:17" ht="31.5" customHeight="1">
      <c r="A64" s="1">
        <v>64</v>
      </c>
      <c r="B64" s="7" t="s">
        <v>91</v>
      </c>
      <c r="C64" s="1" t="s">
        <v>13</v>
      </c>
      <c r="D64" s="1" t="s">
        <v>13</v>
      </c>
      <c r="E64" s="1" t="s">
        <v>13</v>
      </c>
      <c r="F64" s="1" t="s">
        <v>13</v>
      </c>
      <c r="G64" s="1" t="s">
        <v>13</v>
      </c>
      <c r="H64" s="1" t="s">
        <v>13</v>
      </c>
      <c r="I64" s="1" t="s">
        <v>13</v>
      </c>
      <c r="J64" s="1" t="s">
        <v>25</v>
      </c>
      <c r="K64" s="12">
        <v>514.5</v>
      </c>
      <c r="L64" s="2" t="s">
        <v>13</v>
      </c>
      <c r="M64" s="3">
        <v>41933</v>
      </c>
      <c r="N64" s="2" t="s">
        <v>13</v>
      </c>
      <c r="O64">
        <v>525</v>
      </c>
      <c r="P64">
        <f t="shared" si="7"/>
        <v>10.5</v>
      </c>
      <c r="Q64" s="10">
        <f t="shared" si="6"/>
        <v>514.5</v>
      </c>
    </row>
    <row r="65" spans="1:17" ht="31.5" customHeight="1">
      <c r="A65" s="1">
        <v>65</v>
      </c>
      <c r="B65" s="7" t="s">
        <v>92</v>
      </c>
      <c r="C65" s="1" t="s">
        <v>13</v>
      </c>
      <c r="D65" s="1" t="s">
        <v>13</v>
      </c>
      <c r="E65" s="1" t="s">
        <v>13</v>
      </c>
      <c r="F65" s="1" t="s">
        <v>13</v>
      </c>
      <c r="G65" s="1" t="s">
        <v>13</v>
      </c>
      <c r="H65" s="1" t="s">
        <v>13</v>
      </c>
      <c r="I65" s="1" t="s">
        <v>13</v>
      </c>
      <c r="J65" s="1" t="s">
        <v>25</v>
      </c>
      <c r="K65" s="12">
        <v>1082.9</v>
      </c>
      <c r="L65" s="2" t="s">
        <v>13</v>
      </c>
      <c r="M65" s="3">
        <v>41933</v>
      </c>
      <c r="N65" s="2" t="s">
        <v>13</v>
      </c>
      <c r="O65">
        <v>1105</v>
      </c>
      <c r="P65">
        <f t="shared" si="7"/>
        <v>22.1</v>
      </c>
      <c r="Q65" s="10">
        <f t="shared" si="6"/>
        <v>1082.9</v>
      </c>
    </row>
    <row r="66" spans="1:17" ht="31.5" customHeight="1">
      <c r="A66" s="1">
        <v>66</v>
      </c>
      <c r="B66" s="7" t="s">
        <v>88</v>
      </c>
      <c r="C66" s="1" t="s">
        <v>13</v>
      </c>
      <c r="D66" s="1" t="s">
        <v>13</v>
      </c>
      <c r="E66" s="1" t="s">
        <v>13</v>
      </c>
      <c r="F66" s="1" t="s">
        <v>13</v>
      </c>
      <c r="G66" s="1" t="s">
        <v>13</v>
      </c>
      <c r="H66" s="1" t="s">
        <v>13</v>
      </c>
      <c r="I66" s="1" t="s">
        <v>13</v>
      </c>
      <c r="J66" s="1" t="s">
        <v>25</v>
      </c>
      <c r="K66" s="12">
        <v>828</v>
      </c>
      <c r="L66" s="2" t="s">
        <v>13</v>
      </c>
      <c r="M66" s="3">
        <v>41933</v>
      </c>
      <c r="N66" s="2" t="s">
        <v>13</v>
      </c>
      <c r="O66">
        <v>845</v>
      </c>
      <c r="P66">
        <f t="shared" si="7"/>
        <v>16.9</v>
      </c>
      <c r="Q66" s="10">
        <f t="shared" si="6"/>
        <v>828.1</v>
      </c>
    </row>
    <row r="67" spans="1:17" ht="31.5" customHeight="1">
      <c r="A67" s="1">
        <v>67</v>
      </c>
      <c r="B67" s="7" t="s">
        <v>93</v>
      </c>
      <c r="C67" s="1" t="s">
        <v>13</v>
      </c>
      <c r="D67" s="8" t="s">
        <v>18</v>
      </c>
      <c r="E67" s="1" t="s">
        <v>13</v>
      </c>
      <c r="F67" s="1" t="s">
        <v>13</v>
      </c>
      <c r="G67" s="1" t="s">
        <v>13</v>
      </c>
      <c r="H67" s="1" t="s">
        <v>13</v>
      </c>
      <c r="I67" s="1" t="s">
        <v>13</v>
      </c>
      <c r="J67" s="1" t="s">
        <v>95</v>
      </c>
      <c r="K67" s="12">
        <v>30625</v>
      </c>
      <c r="L67" s="2">
        <v>1169</v>
      </c>
      <c r="M67" s="3">
        <v>41933</v>
      </c>
      <c r="N67" s="2" t="s">
        <v>13</v>
      </c>
      <c r="O67">
        <v>31250</v>
      </c>
      <c r="P67">
        <f t="shared" si="7"/>
        <v>625</v>
      </c>
      <c r="Q67" s="10">
        <f t="shared" si="6"/>
        <v>30625</v>
      </c>
    </row>
    <row r="68" spans="1:17" ht="31.5" customHeight="1">
      <c r="A68" s="1">
        <v>68</v>
      </c>
      <c r="B68" s="7" t="s">
        <v>94</v>
      </c>
      <c r="C68" s="1" t="s">
        <v>13</v>
      </c>
      <c r="D68" s="8" t="s">
        <v>18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13</v>
      </c>
      <c r="J68" s="1" t="s">
        <v>95</v>
      </c>
      <c r="K68" s="12">
        <v>37370</v>
      </c>
      <c r="L68" s="2">
        <v>1424</v>
      </c>
      <c r="M68" s="3">
        <v>41933</v>
      </c>
      <c r="N68" s="2" t="s">
        <v>13</v>
      </c>
      <c r="O68">
        <v>38080</v>
      </c>
      <c r="P68">
        <v>710</v>
      </c>
      <c r="Q68" s="10">
        <f t="shared" si="6"/>
        <v>37370</v>
      </c>
    </row>
    <row r="69" spans="1:17" ht="31.5" customHeight="1">
      <c r="A69" s="1">
        <v>69</v>
      </c>
      <c r="B69" s="7" t="s">
        <v>96</v>
      </c>
      <c r="C69" s="1" t="s">
        <v>13</v>
      </c>
      <c r="D69" s="1" t="s">
        <v>13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13</v>
      </c>
      <c r="J69" s="1" t="s">
        <v>71</v>
      </c>
      <c r="K69" s="9">
        <v>8330</v>
      </c>
      <c r="L69" s="2" t="s">
        <v>13</v>
      </c>
      <c r="M69" s="3">
        <v>41933</v>
      </c>
      <c r="N69" s="2" t="s">
        <v>13</v>
      </c>
      <c r="Q69" s="10"/>
    </row>
    <row r="70" spans="1:17" ht="31.5" customHeight="1">
      <c r="A70" s="1">
        <v>70</v>
      </c>
      <c r="B70" s="7" t="s">
        <v>97</v>
      </c>
      <c r="C70" s="1" t="s">
        <v>13</v>
      </c>
      <c r="D70" s="1" t="s">
        <v>13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" t="s">
        <v>98</v>
      </c>
      <c r="K70" s="9">
        <v>3087</v>
      </c>
      <c r="L70" s="2" t="s">
        <v>13</v>
      </c>
      <c r="M70" s="3">
        <v>41933</v>
      </c>
      <c r="N70" s="2" t="s">
        <v>13</v>
      </c>
      <c r="Q70" s="10"/>
    </row>
    <row r="71" spans="1:17" ht="31.5" customHeight="1">
      <c r="A71" s="1">
        <v>71</v>
      </c>
      <c r="B71" s="7" t="s">
        <v>99</v>
      </c>
      <c r="C71" s="1" t="s">
        <v>13</v>
      </c>
      <c r="D71" s="8" t="s">
        <v>18</v>
      </c>
      <c r="E71" s="1" t="s">
        <v>13</v>
      </c>
      <c r="F71" s="1" t="s">
        <v>13</v>
      </c>
      <c r="G71" s="1" t="s">
        <v>13</v>
      </c>
      <c r="H71" s="1" t="s">
        <v>13</v>
      </c>
      <c r="I71" s="1" t="s">
        <v>13</v>
      </c>
      <c r="J71" s="1" t="s">
        <v>23</v>
      </c>
      <c r="K71" s="9">
        <v>37593</v>
      </c>
      <c r="L71" s="2" t="s">
        <v>13</v>
      </c>
      <c r="M71" s="3">
        <v>41933</v>
      </c>
      <c r="N71" s="2" t="s">
        <v>13</v>
      </c>
      <c r="Q71" s="10"/>
    </row>
    <row r="72" spans="1:17" ht="31.5" customHeight="1">
      <c r="A72" s="1">
        <v>72</v>
      </c>
      <c r="B72" s="7" t="s">
        <v>100</v>
      </c>
      <c r="C72" s="1" t="s">
        <v>13</v>
      </c>
      <c r="D72" s="8" t="s">
        <v>18</v>
      </c>
      <c r="E72" s="1" t="s">
        <v>13</v>
      </c>
      <c r="F72" s="1" t="s">
        <v>13</v>
      </c>
      <c r="G72" s="1" t="s">
        <v>13</v>
      </c>
      <c r="H72" s="1" t="s">
        <v>13</v>
      </c>
      <c r="I72" s="1" t="s">
        <v>13</v>
      </c>
      <c r="J72" s="1" t="s">
        <v>47</v>
      </c>
      <c r="K72" s="9">
        <v>30723</v>
      </c>
      <c r="L72" s="2" t="s">
        <v>13</v>
      </c>
      <c r="M72" s="3">
        <v>41933</v>
      </c>
      <c r="N72" s="2" t="s">
        <v>13</v>
      </c>
      <c r="Q72" s="10"/>
    </row>
    <row r="73" spans="1:17" ht="31.5" customHeight="1">
      <c r="A73" s="1">
        <v>73</v>
      </c>
      <c r="B73" s="7" t="s">
        <v>103</v>
      </c>
      <c r="C73" s="1" t="s">
        <v>13</v>
      </c>
      <c r="D73" s="1" t="s">
        <v>13</v>
      </c>
      <c r="E73" s="1" t="s">
        <v>13</v>
      </c>
      <c r="F73" s="1" t="s">
        <v>13</v>
      </c>
      <c r="G73" s="1" t="s">
        <v>13</v>
      </c>
      <c r="H73" s="1" t="s">
        <v>13</v>
      </c>
      <c r="I73" s="1" t="s">
        <v>13</v>
      </c>
      <c r="J73" s="1" t="s">
        <v>41</v>
      </c>
      <c r="K73" s="9">
        <v>6272</v>
      </c>
      <c r="L73" s="2" t="s">
        <v>13</v>
      </c>
      <c r="M73" s="3">
        <v>41933</v>
      </c>
      <c r="N73" s="2" t="s">
        <v>13</v>
      </c>
      <c r="Q73" s="10"/>
    </row>
    <row r="74" spans="1:17" ht="31.5" customHeight="1">
      <c r="A74" s="1">
        <v>74</v>
      </c>
      <c r="B74" s="7" t="s">
        <v>101</v>
      </c>
      <c r="C74" s="1" t="s">
        <v>13</v>
      </c>
      <c r="D74" s="8" t="s">
        <v>18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102</v>
      </c>
      <c r="K74" s="9">
        <v>1176</v>
      </c>
      <c r="L74" s="2" t="s">
        <v>13</v>
      </c>
      <c r="M74" s="3">
        <v>41933</v>
      </c>
      <c r="N74" s="2" t="s">
        <v>13</v>
      </c>
      <c r="Q74" s="10"/>
    </row>
    <row r="75" spans="1:17" ht="31.5" customHeight="1">
      <c r="A75" s="1">
        <v>75</v>
      </c>
      <c r="B75" s="7" t="s">
        <v>104</v>
      </c>
      <c r="C75" s="1" t="s">
        <v>13</v>
      </c>
      <c r="D75" s="8" t="s">
        <v>18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15</v>
      </c>
      <c r="K75" s="9">
        <v>19615</v>
      </c>
      <c r="L75" s="2">
        <v>759</v>
      </c>
      <c r="M75" s="3">
        <v>41933</v>
      </c>
      <c r="N75" s="2" t="s">
        <v>13</v>
      </c>
      <c r="Q75" s="10"/>
    </row>
    <row r="76" spans="1:17" ht="31.5" customHeight="1">
      <c r="A76" s="1">
        <v>76</v>
      </c>
      <c r="B76" s="7" t="s">
        <v>100</v>
      </c>
      <c r="C76" s="1" t="s">
        <v>13</v>
      </c>
      <c r="D76" s="8" t="s">
        <v>18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76</v>
      </c>
      <c r="K76" s="9">
        <v>30007</v>
      </c>
      <c r="L76" s="2" t="s">
        <v>13</v>
      </c>
      <c r="M76" s="3">
        <v>41933</v>
      </c>
      <c r="N76" s="2" t="s">
        <v>13</v>
      </c>
      <c r="Q76" s="10"/>
    </row>
    <row r="77" spans="1:17" ht="31.5" customHeight="1">
      <c r="A77" s="1">
        <v>77</v>
      </c>
      <c r="B77" s="7" t="s">
        <v>105</v>
      </c>
      <c r="C77" s="1" t="s">
        <v>13</v>
      </c>
      <c r="D77" s="8" t="s">
        <v>18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106</v>
      </c>
      <c r="K77" s="9">
        <v>65883</v>
      </c>
      <c r="L77" s="2" t="s">
        <v>13</v>
      </c>
      <c r="M77" s="3">
        <v>41933</v>
      </c>
      <c r="N77" s="2" t="s">
        <v>13</v>
      </c>
      <c r="Q77" s="10"/>
    </row>
    <row r="78" spans="1:17" ht="31.5" customHeight="1">
      <c r="A78" s="1">
        <v>78</v>
      </c>
      <c r="B78" s="7" t="s">
        <v>107</v>
      </c>
      <c r="C78" s="1" t="s">
        <v>13</v>
      </c>
      <c r="D78" s="1" t="s">
        <v>13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108</v>
      </c>
      <c r="K78" s="9">
        <v>20716</v>
      </c>
      <c r="L78" s="2" t="s">
        <v>13</v>
      </c>
      <c r="M78" s="3">
        <v>41933</v>
      </c>
      <c r="N78" s="2" t="s">
        <v>13</v>
      </c>
      <c r="Q78" s="10"/>
    </row>
    <row r="79" spans="1:17" ht="31.5" customHeight="1">
      <c r="A79" s="1"/>
      <c r="B79" s="7"/>
      <c r="C79" s="1"/>
      <c r="D79" s="1"/>
      <c r="E79" s="1"/>
      <c r="F79" s="1"/>
      <c r="G79" s="1"/>
      <c r="H79" s="1"/>
      <c r="I79" s="1"/>
      <c r="J79" s="1"/>
      <c r="K79" s="9"/>
      <c r="L79" s="2"/>
      <c r="M79" s="3"/>
      <c r="N79" s="2"/>
      <c r="Q79" s="10"/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Valued Customer</cp:lastModifiedBy>
  <cp:lastPrinted>2014-10-30T06:32:03Z</cp:lastPrinted>
  <dcterms:created xsi:type="dcterms:W3CDTF">2014-08-21T05:57:34Z</dcterms:created>
  <dcterms:modified xsi:type="dcterms:W3CDTF">2016-04-25T10:27:52Z</dcterms:modified>
  <cp:category/>
  <cp:version/>
  <cp:contentType/>
  <cp:contentStatus/>
</cp:coreProperties>
</file>