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une 2015" sheetId="1" r:id="rId1"/>
  </sheets>
  <definedNames>
    <definedName name="_xlnm.Print_Area" localSheetId="0">'June 2015'!$A$1:$N$74</definedName>
  </definedNames>
  <calcPr fullCalcOnLoad="1"/>
</workbook>
</file>

<file path=xl/sharedStrings.xml><?xml version="1.0" encoding="utf-8"?>
<sst xmlns="http://schemas.openxmlformats.org/spreadsheetml/2006/main" count="797" uniqueCount="114">
  <si>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</si>
  <si>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</si>
  <si>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</si>
  <si>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</si>
  <si>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</si>
  <si>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</si>
  <si>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</si>
  <si>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</si>
  <si>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</si>
  <si>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</si>
  <si>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</si>
  <si>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</si>
  <si>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</si>
  <si>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</si>
  <si>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Total inclusive ST</t>
  </si>
  <si>
    <t>Service Tax/VAT</t>
  </si>
  <si>
    <t>K.Amin Electrical work</t>
  </si>
  <si>
    <t>M/s J. Singh Interior Decorators</t>
  </si>
  <si>
    <t>Approved Vendor from Panel</t>
  </si>
  <si>
    <t>M/s Vishwasai Engineers</t>
  </si>
  <si>
    <t>M/s Singh Plumbing Work</t>
  </si>
  <si>
    <t xml:space="preserve">Plumbing Work 17th Floor CO </t>
  </si>
  <si>
    <t>Prabhakar plumber</t>
  </si>
  <si>
    <t>M/s Shiva Décor</t>
  </si>
  <si>
    <t>A42 Central Apt</t>
  </si>
  <si>
    <t>Fan Bearing &amp; Servicing/ Sterling Apt</t>
  </si>
  <si>
    <t>CA&amp;ID Dept, Power point</t>
  </si>
  <si>
    <t>Balance Sheet Dept, 4th Floor</t>
  </si>
  <si>
    <t>R.M.D Bajaj Bhawan</t>
  </si>
  <si>
    <t>Retail Banking Dept, 2nf Floor, M.M.O</t>
  </si>
  <si>
    <t>Terrace Chadramukhi Bldg, Neon Sign Board</t>
  </si>
  <si>
    <t>Prowrite</t>
  </si>
  <si>
    <t>B2-402 Cent Pearl, 40 A4PMCB</t>
  </si>
  <si>
    <t>New Sundeep Electrical</t>
  </si>
  <si>
    <t>Substation DIT Belapur, Metal Hallied Fitting</t>
  </si>
  <si>
    <t>2nd Floor M.M.O Fort, 63 Amps, 4 Pole MCB</t>
  </si>
  <si>
    <t>b2-102 Cent pearl, Belapur</t>
  </si>
  <si>
    <t>M/s Supreme</t>
  </si>
  <si>
    <t>B-14, Central Complex Thane, Fitting EWC</t>
  </si>
  <si>
    <t>B1-202 Cent Pearl Belapur</t>
  </si>
  <si>
    <t>15th Floor Co/ Key board tray fixing</t>
  </si>
  <si>
    <t>14th/16/17 Refixing wooden shutter in Pantry</t>
  </si>
  <si>
    <t>Wallace Apt, Cupboard Repair</t>
  </si>
  <si>
    <t>17th Floor Wooden Openable Shutter</t>
  </si>
  <si>
    <t>D-41 Central Apt, Vile Parle</t>
  </si>
  <si>
    <t>M/s Mishra Interiors</t>
  </si>
  <si>
    <t>12th Floor Cleaning of Vertical blinds</t>
  </si>
  <si>
    <t>12th floor CO Door Repairing</t>
  </si>
  <si>
    <t>M/s Woodway</t>
  </si>
  <si>
    <t>14th &amp;17th Floor Keyboard tray fixing</t>
  </si>
  <si>
    <t>C-312 Nestle Apt</t>
  </si>
  <si>
    <t>Singh Plumbing Works</t>
  </si>
  <si>
    <t>Wallace Apt 901,803 &amp; 13th Floor Jolly Maker</t>
  </si>
  <si>
    <t>901 Wallace Apt</t>
  </si>
  <si>
    <t>12,11,16 floor C O</t>
  </si>
  <si>
    <t>801 Wallace Apt</t>
  </si>
  <si>
    <t>Ewart House Pump Room</t>
  </si>
  <si>
    <t>B1-402 Cent pearl Belapur</t>
  </si>
  <si>
    <t>Shiva Décor</t>
  </si>
  <si>
    <t>11 loor CMD Carpet Cleaning</t>
  </si>
  <si>
    <t>M/s kaushik &amp; Co</t>
  </si>
  <si>
    <t>Jolly Maker 1603, CarpetCleaning</t>
  </si>
  <si>
    <t>16 floor, Chandramukhi</t>
  </si>
  <si>
    <t>803 Cent Pearl Belapur</t>
  </si>
  <si>
    <t>M/s Falak Interior</t>
  </si>
  <si>
    <t>5th floor BTC Door Frame</t>
  </si>
  <si>
    <t>73-B Ruia Apt Plumbing</t>
  </si>
  <si>
    <t>Electrical Raw Power Point CFB M.M.O</t>
  </si>
  <si>
    <t>M/s A.K.Electrical</t>
  </si>
  <si>
    <t>11 Floor C.O, Curtain new channel</t>
  </si>
  <si>
    <t>M/s Telecom Services</t>
  </si>
  <si>
    <t>2 Floor M.M.O, Extension Shifting &amp; Alliedwork</t>
  </si>
  <si>
    <t>16th Floor GAD, Caller ID Beetal Phone</t>
  </si>
  <si>
    <t>11 Floor , C.O, Painting Window</t>
  </si>
  <si>
    <t>M/s P.B.Solanki &amp; Co</t>
  </si>
  <si>
    <t>Painting DIT cabin of Executives &amp;Conference Room</t>
  </si>
  <si>
    <t>B1 503 Cent pearl Belapur</t>
  </si>
  <si>
    <t>17th Floor Tile Work, CO</t>
  </si>
  <si>
    <t>5th loor C.O Door Reapiring</t>
  </si>
  <si>
    <t>16 th Floor C.O, repairing of False Ceiling</t>
  </si>
  <si>
    <t>Vigilance Dept, Bajaj Bhawan, False Ceiling Work</t>
  </si>
  <si>
    <t>12th Floor C.O POP False ceiling work</t>
  </si>
  <si>
    <t>Credit Dept C.O Soft Board Fixing</t>
  </si>
  <si>
    <t>B-1-71 Vasundhara Apt</t>
  </si>
  <si>
    <t>M/s national Construction</t>
  </si>
  <si>
    <t>ED Cabin 10th Floor</t>
  </si>
  <si>
    <t>2nd Floor M.m.O Painting/Furniture New/ Water Proofing</t>
  </si>
  <si>
    <t>9th Floor C.O, Door Repair</t>
  </si>
  <si>
    <t>5th Floor C.O</t>
  </si>
  <si>
    <t>12th floor C.V.O Ceiling Alteration</t>
  </si>
  <si>
    <t>9th Floor C.O POP Finishing</t>
  </si>
  <si>
    <t>152B Jolly Maker S.S Rack in Toilet</t>
  </si>
  <si>
    <t>M.M.O 6th Floor Canteen, Plumbing</t>
  </si>
  <si>
    <t>5th Floor CO, ID Dept</t>
  </si>
  <si>
    <t>M/s Prabhakar plumber</t>
  </si>
  <si>
    <t>701 Wallace Apt, Electrical Work</t>
  </si>
  <si>
    <t>M/s Shekhar Electrical Works</t>
  </si>
  <si>
    <t>703 Wallace Apt, Electrical Work</t>
  </si>
  <si>
    <t>B1-904 Fixing New EWC Belapur</t>
  </si>
  <si>
    <t>E-33 Central Complex Repairting o Door Tile work</t>
  </si>
  <si>
    <t>A-22 Central Complex Thane Painting</t>
  </si>
  <si>
    <t>D24  Central Complex Thane Painting</t>
  </si>
  <si>
    <t>M/s Evergreen</t>
  </si>
  <si>
    <t>E-403 Central Apt Vile Parle</t>
  </si>
  <si>
    <t>M/s Bhagwati Interiors</t>
  </si>
  <si>
    <t>M/s Prabhakar Jadhav Plumber</t>
  </si>
  <si>
    <t>15th floor C.O, Plumbing</t>
  </si>
  <si>
    <t>B2/61 Vasundhara Apt Painting</t>
  </si>
  <si>
    <t>Samta Nagar Security cabin</t>
  </si>
  <si>
    <t>Replacement of tubelight</t>
  </si>
  <si>
    <t>Mr.Midha</t>
  </si>
  <si>
    <t>152 B Jolly Maker LED LIGHT</t>
  </si>
  <si>
    <t>M/s A.K Electrical</t>
  </si>
  <si>
    <t>Details of Conacts / Bills for Civil/Repairing/Electrical jobs during June 2015 under Architect Section, Central Office , Mumbai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</si>
</sst>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1" fillId="0" borderId="10" xfId="42" applyFill="1" applyBorder="1" applyAlignment="1">
      <alignment horizontal="center" vertical="center" wrapText="1"/>
    </xf>
    <xf numFmtId="169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Normal="85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5.851562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18" customWidth="1"/>
    <col min="11" max="11" width="13.140625" style="0" customWidth="1"/>
    <col min="12" max="12" width="11.28125" style="0" bestFit="1" customWidth="1"/>
    <col min="13" max="13" width="14.421875" style="0" customWidth="1"/>
    <col min="14" max="14" width="11.00390625" style="0" customWidth="1"/>
    <col min="17" max="17" width="9.7109375" style="0" bestFit="1" customWidth="1"/>
  </cols>
  <sheetData>
    <row r="1" spans="1:14" ht="24.75" customHeigh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7" t="s">
        <v>9</v>
      </c>
      <c r="K2" s="23" t="s">
        <v>10</v>
      </c>
      <c r="L2" s="23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17"/>
      <c r="K3" s="6" t="s">
        <v>14</v>
      </c>
      <c r="L3" s="6" t="s">
        <v>15</v>
      </c>
      <c r="M3" s="5"/>
      <c r="N3" s="5"/>
    </row>
    <row r="4" spans="1:18" ht="31.5" customHeight="1">
      <c r="A4" s="1">
        <v>1</v>
      </c>
      <c r="B4" s="1" t="s">
        <v>25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3" t="s">
        <v>16</v>
      </c>
      <c r="K4" s="9">
        <v>441</v>
      </c>
      <c r="L4" s="2" t="s">
        <v>13</v>
      </c>
      <c r="M4" s="3">
        <v>42156</v>
      </c>
      <c r="N4" s="2" t="s">
        <v>13</v>
      </c>
      <c r="P4">
        <v>675</v>
      </c>
      <c r="Q4">
        <f>2%*P4</f>
        <v>13.5</v>
      </c>
      <c r="R4" s="10">
        <f>P4-Q4</f>
        <v>661.5</v>
      </c>
    </row>
    <row r="5" spans="1:18" ht="31.5" customHeight="1">
      <c r="A5" s="1">
        <v>2</v>
      </c>
      <c r="B5" s="1" t="s">
        <v>26</v>
      </c>
      <c r="C5" s="1" t="s">
        <v>13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3" t="s">
        <v>16</v>
      </c>
      <c r="K5" s="9">
        <v>662</v>
      </c>
      <c r="L5" s="2" t="s">
        <v>13</v>
      </c>
      <c r="M5" s="3">
        <v>42156</v>
      </c>
      <c r="N5" s="2" t="s">
        <v>13</v>
      </c>
      <c r="P5">
        <v>495</v>
      </c>
      <c r="Q5">
        <f>2%*P5</f>
        <v>9.9</v>
      </c>
      <c r="R5" s="10">
        <f>P5-Q5</f>
        <v>485.1</v>
      </c>
    </row>
    <row r="6" spans="1:18" ht="51.75" customHeight="1">
      <c r="A6" s="1">
        <v>3</v>
      </c>
      <c r="B6" s="1" t="s">
        <v>27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3" t="s">
        <v>16</v>
      </c>
      <c r="K6" s="9">
        <v>2122</v>
      </c>
      <c r="L6" s="2" t="s">
        <v>13</v>
      </c>
      <c r="M6" s="3">
        <v>42156</v>
      </c>
      <c r="N6" s="2" t="s">
        <v>13</v>
      </c>
      <c r="P6">
        <v>1580</v>
      </c>
      <c r="Q6">
        <f>2%*P6</f>
        <v>31.6</v>
      </c>
      <c r="R6" s="10">
        <f>P6-Q6</f>
        <v>1548.4</v>
      </c>
    </row>
    <row r="7" spans="1:14" ht="51" customHeight="1">
      <c r="A7" s="1">
        <v>4</v>
      </c>
      <c r="B7" s="1" t="s">
        <v>28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3" t="s">
        <v>16</v>
      </c>
      <c r="K7" s="9">
        <v>2313</v>
      </c>
      <c r="L7" s="2" t="s">
        <v>13</v>
      </c>
      <c r="M7" s="3">
        <v>42156</v>
      </c>
      <c r="N7" s="2" t="s">
        <v>13</v>
      </c>
    </row>
    <row r="8" spans="1:14" ht="45" customHeight="1">
      <c r="A8" s="1">
        <v>5</v>
      </c>
      <c r="B8" s="7" t="s">
        <v>29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3" t="s">
        <v>16</v>
      </c>
      <c r="K8" s="9">
        <v>1548</v>
      </c>
      <c r="L8" s="2" t="s">
        <v>13</v>
      </c>
      <c r="M8" s="3">
        <v>42156</v>
      </c>
      <c r="N8" s="2" t="s">
        <v>13</v>
      </c>
    </row>
    <row r="9" spans="1:18" ht="31.5" customHeight="1">
      <c r="A9" s="1">
        <v>6</v>
      </c>
      <c r="B9" s="1" t="s">
        <v>30</v>
      </c>
      <c r="C9" s="1" t="s">
        <v>13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3" t="s">
        <v>31</v>
      </c>
      <c r="K9" s="11">
        <v>23814</v>
      </c>
      <c r="L9" s="2" t="s">
        <v>13</v>
      </c>
      <c r="M9" s="3">
        <v>42156</v>
      </c>
      <c r="N9" s="2" t="s">
        <v>13</v>
      </c>
      <c r="P9">
        <v>450</v>
      </c>
      <c r="Q9">
        <f>2%*P9</f>
        <v>9</v>
      </c>
      <c r="R9" s="10">
        <f aca="true" t="shared" si="0" ref="R9:R14">P9-Q9</f>
        <v>441</v>
      </c>
    </row>
    <row r="10" spans="1:18" ht="31.5" customHeight="1">
      <c r="A10" s="1">
        <v>7</v>
      </c>
      <c r="B10" s="1" t="s">
        <v>32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3" t="s">
        <v>33</v>
      </c>
      <c r="K10" s="11">
        <v>2232</v>
      </c>
      <c r="L10" s="2" t="s">
        <v>13</v>
      </c>
      <c r="M10" s="3">
        <v>42156</v>
      </c>
      <c r="N10" s="2" t="s">
        <v>13</v>
      </c>
      <c r="P10">
        <v>6019</v>
      </c>
      <c r="Q10">
        <f>2%*P10</f>
        <v>120.38</v>
      </c>
      <c r="R10" s="10">
        <f t="shared" si="0"/>
        <v>5898.62</v>
      </c>
    </row>
    <row r="11" spans="1:18" ht="31.5" customHeight="1">
      <c r="A11" s="1">
        <v>8</v>
      </c>
      <c r="B11" s="1" t="s">
        <v>34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3" t="s">
        <v>33</v>
      </c>
      <c r="K11" s="11">
        <v>5899</v>
      </c>
      <c r="L11" s="2" t="s">
        <v>13</v>
      </c>
      <c r="M11" s="3">
        <v>42156</v>
      </c>
      <c r="N11" s="2" t="s">
        <v>13</v>
      </c>
      <c r="P11">
        <v>4000</v>
      </c>
      <c r="Q11">
        <f>2%*P11</f>
        <v>80</v>
      </c>
      <c r="R11" s="10">
        <f t="shared" si="0"/>
        <v>3920</v>
      </c>
    </row>
    <row r="12" spans="1:18" ht="31.5" customHeight="1">
      <c r="A12" s="1">
        <v>9</v>
      </c>
      <c r="B12" s="1" t="s">
        <v>35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3" t="s">
        <v>33</v>
      </c>
      <c r="K12" s="11">
        <v>2747</v>
      </c>
      <c r="L12" s="2" t="s">
        <v>13</v>
      </c>
      <c r="M12" s="3">
        <v>42156</v>
      </c>
      <c r="N12" s="2" t="s">
        <v>13</v>
      </c>
      <c r="R12" s="10">
        <f t="shared" si="0"/>
        <v>0</v>
      </c>
    </row>
    <row r="13" spans="1:18" ht="31.5" customHeight="1">
      <c r="A13" s="1">
        <v>10</v>
      </c>
      <c r="B13" s="1" t="s">
        <v>36</v>
      </c>
      <c r="C13" s="1" t="s">
        <v>13</v>
      </c>
      <c r="D13" s="1" t="s">
        <v>18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3" t="s">
        <v>37</v>
      </c>
      <c r="K13" s="11">
        <v>28910</v>
      </c>
      <c r="L13" s="2" t="s">
        <v>13</v>
      </c>
      <c r="M13" s="3">
        <v>42159</v>
      </c>
      <c r="N13" s="2" t="s">
        <v>13</v>
      </c>
      <c r="R13" s="10">
        <f t="shared" si="0"/>
        <v>0</v>
      </c>
    </row>
    <row r="14" spans="1:18" ht="31.5" customHeight="1">
      <c r="A14" s="1">
        <v>12</v>
      </c>
      <c r="B14" s="1" t="s">
        <v>38</v>
      </c>
      <c r="C14" s="1" t="s">
        <v>13</v>
      </c>
      <c r="D14" s="1" t="s">
        <v>18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3" t="s">
        <v>23</v>
      </c>
      <c r="K14" s="21">
        <v>3920</v>
      </c>
      <c r="L14" s="2" t="s">
        <v>13</v>
      </c>
      <c r="M14" s="3">
        <v>42159</v>
      </c>
      <c r="N14" s="2" t="s">
        <v>13</v>
      </c>
      <c r="R14" s="10">
        <f t="shared" si="0"/>
        <v>0</v>
      </c>
    </row>
    <row r="15" spans="1:18" ht="37.5" customHeight="1">
      <c r="A15" s="1">
        <v>13</v>
      </c>
      <c r="B15" s="1" t="s">
        <v>39</v>
      </c>
      <c r="C15" s="1" t="s">
        <v>13</v>
      </c>
      <c r="D15" s="1" t="s">
        <v>18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3" t="s">
        <v>23</v>
      </c>
      <c r="K15" s="12">
        <v>28910</v>
      </c>
      <c r="L15" s="2" t="s">
        <v>13</v>
      </c>
      <c r="M15" s="3">
        <v>42159</v>
      </c>
      <c r="N15" s="2" t="s">
        <v>13</v>
      </c>
      <c r="R15" s="10">
        <f>P15-Q17</f>
        <v>-4000</v>
      </c>
    </row>
    <row r="16" spans="1:19" ht="31.5" customHeight="1">
      <c r="A16" s="1">
        <v>14</v>
      </c>
      <c r="B16" s="1" t="s">
        <v>40</v>
      </c>
      <c r="C16" s="1" t="s">
        <v>13</v>
      </c>
      <c r="D16" s="1" t="s">
        <v>18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3" t="s">
        <v>17</v>
      </c>
      <c r="K16" s="12">
        <v>490</v>
      </c>
      <c r="L16" s="2" t="s">
        <v>13</v>
      </c>
      <c r="M16" s="3">
        <v>42159</v>
      </c>
      <c r="N16" s="2" t="s">
        <v>13</v>
      </c>
      <c r="Q16">
        <v>500</v>
      </c>
      <c r="R16">
        <f aca="true" t="shared" si="1" ref="R16:R21">2%*Q16</f>
        <v>10</v>
      </c>
      <c r="S16" s="10">
        <f aca="true" t="shared" si="2" ref="S16:S21">Q16-R16</f>
        <v>490</v>
      </c>
    </row>
    <row r="17" spans="1:19" ht="31.5" customHeight="1">
      <c r="A17" s="1">
        <v>15</v>
      </c>
      <c r="B17" s="7" t="s">
        <v>41</v>
      </c>
      <c r="C17" s="1" t="s">
        <v>13</v>
      </c>
      <c r="D17" s="1" t="s">
        <v>18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3" t="s">
        <v>17</v>
      </c>
      <c r="K17" s="12">
        <v>3920</v>
      </c>
      <c r="L17" s="2" t="s">
        <v>13</v>
      </c>
      <c r="M17" s="3">
        <v>42159</v>
      </c>
      <c r="N17" s="2" t="s">
        <v>13</v>
      </c>
      <c r="Q17">
        <v>4000</v>
      </c>
      <c r="R17">
        <f t="shared" si="1"/>
        <v>80</v>
      </c>
      <c r="S17" s="10">
        <f t="shared" si="2"/>
        <v>3920</v>
      </c>
    </row>
    <row r="18" spans="1:19" ht="31.5" customHeight="1">
      <c r="A18" s="1">
        <v>16</v>
      </c>
      <c r="B18" s="7" t="s">
        <v>42</v>
      </c>
      <c r="C18" s="1" t="s">
        <v>13</v>
      </c>
      <c r="D18" s="1" t="s">
        <v>18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3" t="s">
        <v>17</v>
      </c>
      <c r="K18" s="12">
        <v>980</v>
      </c>
      <c r="L18" s="2" t="s">
        <v>13</v>
      </c>
      <c r="M18" s="3">
        <v>42159</v>
      </c>
      <c r="N18" s="2" t="s">
        <v>13</v>
      </c>
      <c r="Q18">
        <v>1000</v>
      </c>
      <c r="R18">
        <f t="shared" si="1"/>
        <v>20</v>
      </c>
      <c r="S18" s="10">
        <f t="shared" si="2"/>
        <v>980</v>
      </c>
    </row>
    <row r="19" spans="1:19" s="19" customFormat="1" ht="31.5" customHeight="1">
      <c r="A19" s="13">
        <v>17</v>
      </c>
      <c r="B19" s="14" t="s">
        <v>43</v>
      </c>
      <c r="C19" s="13" t="s">
        <v>13</v>
      </c>
      <c r="D19" s="1" t="s">
        <v>18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17</v>
      </c>
      <c r="K19" s="15">
        <v>10290</v>
      </c>
      <c r="L19" s="16" t="s">
        <v>13</v>
      </c>
      <c r="M19" s="3">
        <v>42159</v>
      </c>
      <c r="N19" s="16" t="s">
        <v>13</v>
      </c>
      <c r="Q19">
        <v>10500</v>
      </c>
      <c r="R19">
        <f t="shared" si="1"/>
        <v>210</v>
      </c>
      <c r="S19" s="10">
        <f t="shared" si="2"/>
        <v>10290</v>
      </c>
    </row>
    <row r="20" spans="1:19" ht="31.5" customHeight="1">
      <c r="A20" s="1">
        <v>18</v>
      </c>
      <c r="B20" s="7" t="s">
        <v>21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7" t="s">
        <v>22</v>
      </c>
      <c r="K20" s="12">
        <v>350</v>
      </c>
      <c r="L20" s="2" t="s">
        <v>13</v>
      </c>
      <c r="M20" s="3">
        <v>42159</v>
      </c>
      <c r="N20" s="2" t="s">
        <v>13</v>
      </c>
      <c r="Q20">
        <v>675</v>
      </c>
      <c r="R20">
        <f t="shared" si="1"/>
        <v>13.5</v>
      </c>
      <c r="S20" s="10">
        <f t="shared" si="2"/>
        <v>661.5</v>
      </c>
    </row>
    <row r="21" spans="1:19" ht="31.5" customHeight="1">
      <c r="A21" s="1">
        <v>19</v>
      </c>
      <c r="B21" s="7" t="s">
        <v>44</v>
      </c>
      <c r="C21" s="1" t="s">
        <v>13</v>
      </c>
      <c r="D21" s="1" t="s">
        <v>18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7" t="s">
        <v>45</v>
      </c>
      <c r="K21" s="12">
        <v>32046</v>
      </c>
      <c r="L21" s="2" t="s">
        <v>13</v>
      </c>
      <c r="M21" s="3">
        <v>42159</v>
      </c>
      <c r="N21" s="2" t="s">
        <v>13</v>
      </c>
      <c r="Q21">
        <v>8000</v>
      </c>
      <c r="R21">
        <f t="shared" si="1"/>
        <v>160</v>
      </c>
      <c r="S21" s="10">
        <f t="shared" si="2"/>
        <v>7840</v>
      </c>
    </row>
    <row r="22" spans="1:18" ht="31.5" customHeight="1">
      <c r="A22" s="1">
        <v>20</v>
      </c>
      <c r="B22" s="13" t="s">
        <v>46</v>
      </c>
      <c r="C22" s="1" t="s">
        <v>13</v>
      </c>
      <c r="D22" s="1" t="s">
        <v>18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7" t="s">
        <v>45</v>
      </c>
      <c r="K22" s="12">
        <v>7840</v>
      </c>
      <c r="L22" s="2" t="s">
        <v>13</v>
      </c>
      <c r="M22" s="3">
        <v>42159</v>
      </c>
      <c r="N22" s="2" t="s">
        <v>13</v>
      </c>
      <c r="R22">
        <f>P22-Q22</f>
        <v>0</v>
      </c>
    </row>
    <row r="23" spans="1:19" ht="31.5" customHeight="1">
      <c r="A23" s="1">
        <v>21</v>
      </c>
      <c r="B23" s="7" t="s">
        <v>47</v>
      </c>
      <c r="C23" s="1" t="s">
        <v>13</v>
      </c>
      <c r="D23" s="1" t="s">
        <v>18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3" t="s">
        <v>48</v>
      </c>
      <c r="K23" s="12">
        <v>1176</v>
      </c>
      <c r="L23" s="2" t="s">
        <v>13</v>
      </c>
      <c r="M23" s="3">
        <v>42159</v>
      </c>
      <c r="N23" s="2" t="s">
        <v>13</v>
      </c>
      <c r="Q23">
        <v>2800</v>
      </c>
      <c r="R23">
        <f aca="true" t="shared" si="3" ref="R23:R28">2%*Q23</f>
        <v>56</v>
      </c>
      <c r="S23" s="10">
        <f aca="true" t="shared" si="4" ref="S23:S28">Q23-R23</f>
        <v>2744</v>
      </c>
    </row>
    <row r="24" spans="1:19" ht="31.5" customHeight="1">
      <c r="A24" s="1">
        <v>22</v>
      </c>
      <c r="B24" s="7" t="s">
        <v>49</v>
      </c>
      <c r="C24" s="1" t="s">
        <v>13</v>
      </c>
      <c r="D24" s="1" t="s">
        <v>18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3" t="s">
        <v>48</v>
      </c>
      <c r="K24" s="9">
        <v>1568</v>
      </c>
      <c r="L24" s="2" t="s">
        <v>13</v>
      </c>
      <c r="M24" s="3">
        <v>42159</v>
      </c>
      <c r="N24" s="2" t="s">
        <v>13</v>
      </c>
      <c r="Q24">
        <v>1600</v>
      </c>
      <c r="R24">
        <f t="shared" si="3"/>
        <v>32</v>
      </c>
      <c r="S24" s="10">
        <f t="shared" si="4"/>
        <v>1568</v>
      </c>
    </row>
    <row r="25" spans="1:19" ht="31.5" customHeight="1">
      <c r="A25" s="1">
        <v>23</v>
      </c>
      <c r="B25" s="7" t="s">
        <v>50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3" t="s">
        <v>51</v>
      </c>
      <c r="K25" s="9">
        <v>2744</v>
      </c>
      <c r="L25" s="2" t="s">
        <v>13</v>
      </c>
      <c r="M25" s="3">
        <v>42159</v>
      </c>
      <c r="N25" s="2" t="s">
        <v>13</v>
      </c>
      <c r="Q25">
        <v>1800</v>
      </c>
      <c r="R25">
        <f t="shared" si="3"/>
        <v>36</v>
      </c>
      <c r="S25" s="10">
        <f t="shared" si="4"/>
        <v>1764</v>
      </c>
    </row>
    <row r="26" spans="1:19" ht="31.5" customHeight="1">
      <c r="A26" s="1">
        <v>24</v>
      </c>
      <c r="B26" s="1" t="s">
        <v>52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3" t="s">
        <v>51</v>
      </c>
      <c r="K26" s="9">
        <v>1764</v>
      </c>
      <c r="L26" s="2" t="s">
        <v>13</v>
      </c>
      <c r="M26" s="3">
        <v>42159</v>
      </c>
      <c r="N26" s="2" t="s">
        <v>13</v>
      </c>
      <c r="Q26">
        <v>7000</v>
      </c>
      <c r="R26">
        <f t="shared" si="3"/>
        <v>140</v>
      </c>
      <c r="S26" s="10">
        <f t="shared" si="4"/>
        <v>6860</v>
      </c>
    </row>
    <row r="27" spans="1:19" ht="31.5" customHeight="1">
      <c r="A27" s="1">
        <v>25</v>
      </c>
      <c r="B27" s="1" t="s">
        <v>53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3" t="s">
        <v>51</v>
      </c>
      <c r="K27" s="9">
        <v>6860</v>
      </c>
      <c r="L27" s="2" t="s">
        <v>13</v>
      </c>
      <c r="M27" s="3">
        <v>42159</v>
      </c>
      <c r="N27" s="2" t="s">
        <v>13</v>
      </c>
      <c r="Q27">
        <v>1500</v>
      </c>
      <c r="R27">
        <f t="shared" si="3"/>
        <v>30</v>
      </c>
      <c r="S27" s="10">
        <f t="shared" si="4"/>
        <v>1470</v>
      </c>
    </row>
    <row r="28" spans="1:19" ht="31.5" customHeight="1">
      <c r="A28" s="1">
        <v>26</v>
      </c>
      <c r="B28" s="1" t="s">
        <v>54</v>
      </c>
      <c r="C28" s="1" t="s">
        <v>13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3" t="s">
        <v>51</v>
      </c>
      <c r="K28" s="9">
        <v>1470</v>
      </c>
      <c r="L28" s="2" t="s">
        <v>13</v>
      </c>
      <c r="M28" s="3">
        <v>42159</v>
      </c>
      <c r="N28" s="2" t="s">
        <v>13</v>
      </c>
      <c r="Q28">
        <v>700</v>
      </c>
      <c r="R28">
        <f t="shared" si="3"/>
        <v>14</v>
      </c>
      <c r="S28" s="10">
        <f t="shared" si="4"/>
        <v>686</v>
      </c>
    </row>
    <row r="29" spans="1:14" ht="31.5" customHeight="1">
      <c r="A29" s="1">
        <v>27</v>
      </c>
      <c r="B29" s="7" t="s">
        <v>55</v>
      </c>
      <c r="C29" s="1" t="s">
        <v>13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3" t="s">
        <v>51</v>
      </c>
      <c r="K29" s="9">
        <v>539</v>
      </c>
      <c r="L29" s="2" t="s">
        <v>13</v>
      </c>
      <c r="M29" s="3">
        <v>42159</v>
      </c>
      <c r="N29" s="2" t="s">
        <v>13</v>
      </c>
    </row>
    <row r="30" spans="1:14" ht="31.5" customHeight="1">
      <c r="A30" s="1">
        <v>28</v>
      </c>
      <c r="B30" s="7" t="s">
        <v>56</v>
      </c>
      <c r="C30" s="1" t="s">
        <v>13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3" t="s">
        <v>51</v>
      </c>
      <c r="K30" s="9">
        <v>686</v>
      </c>
      <c r="L30" s="2" t="s">
        <v>13</v>
      </c>
      <c r="M30" s="3">
        <v>42159</v>
      </c>
      <c r="N30" s="2" t="s">
        <v>13</v>
      </c>
    </row>
    <row r="31" spans="1:17" ht="31.5" customHeight="1">
      <c r="A31" s="1">
        <v>29</v>
      </c>
      <c r="B31" s="1" t="s">
        <v>57</v>
      </c>
      <c r="C31" s="1" t="s">
        <v>13</v>
      </c>
      <c r="D31" s="1" t="s">
        <v>18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3" t="s">
        <v>58</v>
      </c>
      <c r="K31" s="9">
        <v>2450</v>
      </c>
      <c r="L31" s="2" t="s">
        <v>13</v>
      </c>
      <c r="M31" s="3">
        <v>42161</v>
      </c>
      <c r="N31" s="2" t="s">
        <v>13</v>
      </c>
      <c r="O31">
        <v>1400</v>
      </c>
      <c r="P31">
        <f>2%*O31</f>
        <v>28</v>
      </c>
      <c r="Q31" s="10">
        <f>O31-P31</f>
        <v>1372</v>
      </c>
    </row>
    <row r="32" spans="1:17" s="18" customFormat="1" ht="31.5" customHeight="1">
      <c r="A32" s="13">
        <v>30</v>
      </c>
      <c r="B32" s="14" t="s">
        <v>59</v>
      </c>
      <c r="C32" s="13" t="s">
        <v>13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60</v>
      </c>
      <c r="K32" s="20">
        <v>1470</v>
      </c>
      <c r="L32" s="16" t="s">
        <v>13</v>
      </c>
      <c r="M32" s="3">
        <v>42161</v>
      </c>
      <c r="N32" s="16" t="s">
        <v>13</v>
      </c>
      <c r="O32">
        <v>9800</v>
      </c>
      <c r="P32">
        <f>2%*O32</f>
        <v>196</v>
      </c>
      <c r="Q32" s="10">
        <f>O32-P32</f>
        <v>9604</v>
      </c>
    </row>
    <row r="33" spans="1:18" ht="31.5" customHeight="1">
      <c r="A33" s="1">
        <v>31</v>
      </c>
      <c r="B33" s="7" t="s">
        <v>61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3" t="s">
        <v>60</v>
      </c>
      <c r="K33" s="9">
        <v>1372</v>
      </c>
      <c r="L33" s="2" t="s">
        <v>13</v>
      </c>
      <c r="M33" s="3">
        <v>42161</v>
      </c>
      <c r="N33" s="2" t="s">
        <v>13</v>
      </c>
      <c r="O33">
        <v>5344</v>
      </c>
      <c r="P33">
        <f>2%*O33</f>
        <v>106.88</v>
      </c>
      <c r="Q33" s="10">
        <f>O33-P33</f>
        <v>5237.12</v>
      </c>
      <c r="R33" s="10"/>
    </row>
    <row r="34" spans="1:18" ht="31.5" customHeight="1">
      <c r="A34" s="1">
        <v>32</v>
      </c>
      <c r="B34" s="7" t="s">
        <v>62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3" t="s">
        <v>60</v>
      </c>
      <c r="K34" s="9">
        <v>5237</v>
      </c>
      <c r="L34" s="2" t="s">
        <v>13</v>
      </c>
      <c r="M34" s="3">
        <v>42161</v>
      </c>
      <c r="N34" s="2" t="s">
        <v>13</v>
      </c>
      <c r="P34">
        <v>9800</v>
      </c>
      <c r="Q34">
        <f>2%*P34</f>
        <v>196</v>
      </c>
      <c r="R34" s="10"/>
    </row>
    <row r="35" spans="1:18" ht="31.5" customHeight="1">
      <c r="A35" s="1">
        <v>33</v>
      </c>
      <c r="B35" s="7" t="s">
        <v>63</v>
      </c>
      <c r="C35" s="1" t="s">
        <v>13</v>
      </c>
      <c r="D35" s="1" t="s">
        <v>18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3" t="s">
        <v>64</v>
      </c>
      <c r="K35" s="9">
        <v>28910</v>
      </c>
      <c r="L35" s="2" t="s">
        <v>13</v>
      </c>
      <c r="M35" s="3">
        <v>42161</v>
      </c>
      <c r="N35" s="2" t="s">
        <v>13</v>
      </c>
      <c r="P35">
        <v>9000</v>
      </c>
      <c r="Q35">
        <f>2%*P35</f>
        <v>180</v>
      </c>
      <c r="R35" s="10"/>
    </row>
    <row r="36" spans="1:17" ht="31.5" customHeight="1">
      <c r="A36" s="1">
        <v>34</v>
      </c>
      <c r="B36" s="7" t="s">
        <v>65</v>
      </c>
      <c r="C36" s="1" t="s">
        <v>13</v>
      </c>
      <c r="D36" s="1" t="s">
        <v>18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3" t="s">
        <v>17</v>
      </c>
      <c r="K36" s="9">
        <v>6370</v>
      </c>
      <c r="L36" s="2" t="s">
        <v>13</v>
      </c>
      <c r="M36" s="3">
        <v>42161</v>
      </c>
      <c r="N36" s="2" t="s">
        <v>13</v>
      </c>
      <c r="Q36" s="10"/>
    </row>
    <row r="37" spans="1:17" ht="31.5" customHeight="1">
      <c r="A37" s="1">
        <v>35</v>
      </c>
      <c r="B37" s="7" t="s">
        <v>66</v>
      </c>
      <c r="C37" s="1" t="s">
        <v>13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3" t="s">
        <v>20</v>
      </c>
      <c r="K37" s="9">
        <v>5488</v>
      </c>
      <c r="L37" s="2" t="s">
        <v>13</v>
      </c>
      <c r="M37" s="3">
        <v>42163</v>
      </c>
      <c r="N37" s="2" t="s">
        <v>13</v>
      </c>
      <c r="Q37" s="10"/>
    </row>
    <row r="38" spans="1:18" ht="31.5" customHeight="1">
      <c r="A38" s="1">
        <v>36</v>
      </c>
      <c r="B38" s="7" t="s">
        <v>67</v>
      </c>
      <c r="C38" s="1" t="s">
        <v>13</v>
      </c>
      <c r="D38" s="8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3" t="s">
        <v>68</v>
      </c>
      <c r="K38" s="9">
        <v>27793</v>
      </c>
      <c r="L38" s="2" t="s">
        <v>13</v>
      </c>
      <c r="M38" s="3">
        <v>42163</v>
      </c>
      <c r="N38" s="2" t="s">
        <v>13</v>
      </c>
      <c r="P38">
        <v>8840</v>
      </c>
      <c r="Q38">
        <f aca="true" t="shared" si="5" ref="Q38:Q43">2%*P38</f>
        <v>176.8</v>
      </c>
      <c r="R38" s="10">
        <f aca="true" t="shared" si="6" ref="R38:R43">P38-Q38</f>
        <v>8663.2</v>
      </c>
    </row>
    <row r="39" spans="1:18" ht="31.5" customHeight="1">
      <c r="A39" s="1">
        <v>37</v>
      </c>
      <c r="B39" s="7" t="s">
        <v>69</v>
      </c>
      <c r="C39" s="1" t="s">
        <v>13</v>
      </c>
      <c r="D39" s="1" t="s">
        <v>18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3" t="s">
        <v>17</v>
      </c>
      <c r="K39" s="9">
        <v>14700</v>
      </c>
      <c r="L39" s="2" t="s">
        <v>13</v>
      </c>
      <c r="M39" s="3">
        <v>42163</v>
      </c>
      <c r="N39" s="2" t="s">
        <v>13</v>
      </c>
      <c r="P39">
        <v>300</v>
      </c>
      <c r="Q39">
        <f t="shared" si="5"/>
        <v>6</v>
      </c>
      <c r="R39" s="10">
        <f t="shared" si="6"/>
        <v>294</v>
      </c>
    </row>
    <row r="40" spans="1:18" ht="40.5" customHeight="1">
      <c r="A40" s="1">
        <v>38</v>
      </c>
      <c r="B40" s="7" t="s">
        <v>71</v>
      </c>
      <c r="C40" s="1" t="s">
        <v>13</v>
      </c>
      <c r="D40" s="1" t="s">
        <v>18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3" t="s">
        <v>70</v>
      </c>
      <c r="K40" s="9">
        <v>490</v>
      </c>
      <c r="L40" s="2" t="s">
        <v>13</v>
      </c>
      <c r="M40" s="3">
        <v>42164</v>
      </c>
      <c r="N40" s="2" t="s">
        <v>13</v>
      </c>
      <c r="P40">
        <v>987</v>
      </c>
      <c r="Q40">
        <f t="shared" si="5"/>
        <v>19.740000000000002</v>
      </c>
      <c r="R40" s="10">
        <f t="shared" si="6"/>
        <v>967.26</v>
      </c>
    </row>
    <row r="41" spans="1:18" ht="31.5" customHeight="1">
      <c r="A41" s="1">
        <v>39</v>
      </c>
      <c r="B41" s="7" t="s">
        <v>72</v>
      </c>
      <c r="C41" s="1" t="s">
        <v>13</v>
      </c>
      <c r="D41" s="1" t="s">
        <v>18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3" t="s">
        <v>70</v>
      </c>
      <c r="K41" s="9">
        <v>967</v>
      </c>
      <c r="L41" s="2" t="s">
        <v>13</v>
      </c>
      <c r="M41" s="3">
        <v>42164</v>
      </c>
      <c r="N41" s="2" t="s">
        <v>13</v>
      </c>
      <c r="P41">
        <v>600</v>
      </c>
      <c r="Q41">
        <f t="shared" si="5"/>
        <v>12</v>
      </c>
      <c r="R41" s="10">
        <f t="shared" si="6"/>
        <v>588</v>
      </c>
    </row>
    <row r="42" spans="1:18" ht="31.5" customHeight="1">
      <c r="A42" s="1">
        <v>43</v>
      </c>
      <c r="B42" s="7" t="s">
        <v>73</v>
      </c>
      <c r="C42" s="1" t="s">
        <v>13</v>
      </c>
      <c r="D42" s="8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3" t="s">
        <v>74</v>
      </c>
      <c r="K42" s="9">
        <v>11760</v>
      </c>
      <c r="L42" s="2" t="s">
        <v>13</v>
      </c>
      <c r="M42" s="3">
        <v>42165</v>
      </c>
      <c r="N42" s="2" t="s">
        <v>13</v>
      </c>
      <c r="P42">
        <v>700</v>
      </c>
      <c r="Q42">
        <f t="shared" si="5"/>
        <v>14</v>
      </c>
      <c r="R42" s="10">
        <f t="shared" si="6"/>
        <v>686</v>
      </c>
    </row>
    <row r="43" spans="1:18" ht="31.5" customHeight="1">
      <c r="A43" s="1">
        <v>44</v>
      </c>
      <c r="B43" s="7" t="s">
        <v>75</v>
      </c>
      <c r="C43" s="1" t="s">
        <v>13</v>
      </c>
      <c r="D43" s="1" t="s">
        <v>18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3" t="s">
        <v>23</v>
      </c>
      <c r="K43" s="9">
        <v>64909</v>
      </c>
      <c r="L43" s="2" t="s">
        <v>13</v>
      </c>
      <c r="M43" s="3">
        <v>42165</v>
      </c>
      <c r="N43" s="2" t="s">
        <v>13</v>
      </c>
      <c r="P43">
        <v>42450</v>
      </c>
      <c r="Q43">
        <f t="shared" si="5"/>
        <v>849</v>
      </c>
      <c r="R43" s="10">
        <f t="shared" si="6"/>
        <v>41601</v>
      </c>
    </row>
    <row r="44" spans="1:18" ht="31.5" customHeight="1">
      <c r="A44" s="1">
        <v>45</v>
      </c>
      <c r="B44" s="7" t="s">
        <v>76</v>
      </c>
      <c r="C44" s="1" t="s">
        <v>13</v>
      </c>
      <c r="D44" s="1" t="s">
        <v>18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3" t="s">
        <v>23</v>
      </c>
      <c r="K44" s="9">
        <v>7840</v>
      </c>
      <c r="L44" s="2" t="s">
        <v>13</v>
      </c>
      <c r="M44" s="3">
        <v>42172</v>
      </c>
      <c r="N44" s="2" t="s">
        <v>13</v>
      </c>
      <c r="P44">
        <v>1000</v>
      </c>
      <c r="Q44">
        <f aca="true" t="shared" si="7" ref="Q44:Q53">2%*P44</f>
        <v>20</v>
      </c>
      <c r="R44" s="10">
        <f aca="true" t="shared" si="8" ref="R44:R53">P44-Q44</f>
        <v>980</v>
      </c>
    </row>
    <row r="45" spans="1:18" ht="31.5" customHeight="1">
      <c r="A45" s="1">
        <v>46</v>
      </c>
      <c r="B45" s="7" t="s">
        <v>77</v>
      </c>
      <c r="C45" s="1" t="s">
        <v>13</v>
      </c>
      <c r="D45" s="1" t="s">
        <v>18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3" t="s">
        <v>23</v>
      </c>
      <c r="K45" s="9">
        <v>41601</v>
      </c>
      <c r="L45" s="2" t="s">
        <v>13</v>
      </c>
      <c r="M45" s="3">
        <v>42172</v>
      </c>
      <c r="N45" s="2" t="s">
        <v>13</v>
      </c>
      <c r="P45">
        <v>42450</v>
      </c>
      <c r="Q45">
        <f t="shared" si="7"/>
        <v>849</v>
      </c>
      <c r="R45" s="10">
        <f t="shared" si="8"/>
        <v>41601</v>
      </c>
    </row>
    <row r="46" spans="1:18" ht="31.5" customHeight="1">
      <c r="A46" s="1">
        <v>47</v>
      </c>
      <c r="B46" s="7" t="s">
        <v>78</v>
      </c>
      <c r="C46" s="1" t="s">
        <v>13</v>
      </c>
      <c r="D46" s="1" t="s">
        <v>18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3" t="s">
        <v>48</v>
      </c>
      <c r="K46" s="9">
        <v>980</v>
      </c>
      <c r="L46" s="2" t="s">
        <v>13</v>
      </c>
      <c r="M46" s="3">
        <v>42172</v>
      </c>
      <c r="N46" s="2" t="s">
        <v>13</v>
      </c>
      <c r="P46">
        <v>1500</v>
      </c>
      <c r="Q46">
        <f t="shared" si="7"/>
        <v>30</v>
      </c>
      <c r="R46" s="10">
        <f t="shared" si="8"/>
        <v>1470</v>
      </c>
    </row>
    <row r="47" spans="1:18" ht="31.5" customHeight="1">
      <c r="A47" s="1">
        <v>48</v>
      </c>
      <c r="B47" s="7" t="s">
        <v>79</v>
      </c>
      <c r="C47" s="1" t="s">
        <v>13</v>
      </c>
      <c r="D47" s="1" t="s">
        <v>18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3" t="s">
        <v>48</v>
      </c>
      <c r="K47" s="9">
        <v>1176</v>
      </c>
      <c r="L47" s="2" t="s">
        <v>13</v>
      </c>
      <c r="M47" s="3">
        <v>42172</v>
      </c>
      <c r="N47" s="2" t="s">
        <v>13</v>
      </c>
      <c r="P47">
        <v>700</v>
      </c>
      <c r="Q47">
        <f t="shared" si="7"/>
        <v>14</v>
      </c>
      <c r="R47" s="10">
        <f t="shared" si="8"/>
        <v>686</v>
      </c>
    </row>
    <row r="48" spans="1:18" ht="31.5" customHeight="1">
      <c r="A48" s="1">
        <v>49</v>
      </c>
      <c r="B48" s="7" t="s">
        <v>80</v>
      </c>
      <c r="C48" s="1" t="s">
        <v>13</v>
      </c>
      <c r="D48" s="1" t="s">
        <v>18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3" t="s">
        <v>48</v>
      </c>
      <c r="K48" s="9">
        <v>2940</v>
      </c>
      <c r="L48" s="2" t="s">
        <v>13</v>
      </c>
      <c r="M48" s="3">
        <v>42172</v>
      </c>
      <c r="N48" s="2" t="s">
        <v>13</v>
      </c>
      <c r="P48">
        <v>1200</v>
      </c>
      <c r="Q48">
        <f t="shared" si="7"/>
        <v>24</v>
      </c>
      <c r="R48" s="10">
        <f t="shared" si="8"/>
        <v>1176</v>
      </c>
    </row>
    <row r="49" spans="1:18" ht="31.5" customHeight="1">
      <c r="A49" s="1">
        <v>50</v>
      </c>
      <c r="B49" s="7" t="s">
        <v>81</v>
      </c>
      <c r="C49" s="1" t="s">
        <v>13</v>
      </c>
      <c r="D49" s="1" t="s">
        <v>18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3" t="s">
        <v>48</v>
      </c>
      <c r="K49" s="9">
        <v>3528</v>
      </c>
      <c r="L49" s="2" t="s">
        <v>13</v>
      </c>
      <c r="M49" s="3">
        <v>42172</v>
      </c>
      <c r="N49" s="2" t="s">
        <v>13</v>
      </c>
      <c r="P49">
        <v>3600</v>
      </c>
      <c r="Q49">
        <f t="shared" si="7"/>
        <v>72</v>
      </c>
      <c r="R49" s="10">
        <f t="shared" si="8"/>
        <v>3528</v>
      </c>
    </row>
    <row r="50" spans="1:18" ht="31.5" customHeight="1">
      <c r="A50" s="1">
        <v>51</v>
      </c>
      <c r="B50" s="1" t="s">
        <v>82</v>
      </c>
      <c r="C50" s="1" t="s">
        <v>13</v>
      </c>
      <c r="D50" s="1" t="s">
        <v>18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3" t="s">
        <v>48</v>
      </c>
      <c r="K50" s="9">
        <v>3724</v>
      </c>
      <c r="L50" s="2" t="s">
        <v>13</v>
      </c>
      <c r="M50" s="3">
        <v>42172</v>
      </c>
      <c r="N50" s="2" t="s">
        <v>13</v>
      </c>
      <c r="P50">
        <v>3800</v>
      </c>
      <c r="Q50">
        <f t="shared" si="7"/>
        <v>76</v>
      </c>
      <c r="R50" s="10">
        <f t="shared" si="8"/>
        <v>3724</v>
      </c>
    </row>
    <row r="51" spans="1:18" ht="31.5" customHeight="1">
      <c r="A51" s="1">
        <v>52</v>
      </c>
      <c r="B51" s="1" t="s">
        <v>83</v>
      </c>
      <c r="C51" s="1" t="s">
        <v>13</v>
      </c>
      <c r="D51" s="1" t="s">
        <v>18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3" t="s">
        <v>84</v>
      </c>
      <c r="K51" s="9">
        <v>38612</v>
      </c>
      <c r="L51" s="2" t="s">
        <v>13</v>
      </c>
      <c r="M51" s="3">
        <v>42172</v>
      </c>
      <c r="N51" s="2" t="s">
        <v>13</v>
      </c>
      <c r="P51">
        <v>60000</v>
      </c>
      <c r="Q51">
        <f t="shared" si="7"/>
        <v>1200</v>
      </c>
      <c r="R51" s="10">
        <f t="shared" si="8"/>
        <v>58800</v>
      </c>
    </row>
    <row r="52" spans="1:18" ht="31.5" customHeight="1">
      <c r="A52" s="1">
        <v>53</v>
      </c>
      <c r="B52" s="1" t="s">
        <v>85</v>
      </c>
      <c r="C52" s="1" t="s">
        <v>13</v>
      </c>
      <c r="D52" s="1" t="s">
        <v>18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3" t="s">
        <v>48</v>
      </c>
      <c r="K52" s="9">
        <v>388848</v>
      </c>
      <c r="L52" s="2" t="s">
        <v>13</v>
      </c>
      <c r="M52" s="3">
        <v>42172</v>
      </c>
      <c r="N52" s="2" t="s">
        <v>13</v>
      </c>
      <c r="P52">
        <v>700</v>
      </c>
      <c r="Q52">
        <f t="shared" si="7"/>
        <v>14</v>
      </c>
      <c r="R52" s="10">
        <f t="shared" si="8"/>
        <v>686</v>
      </c>
    </row>
    <row r="53" spans="1:18" ht="31.5" customHeight="1">
      <c r="A53" s="1">
        <v>54</v>
      </c>
      <c r="B53" s="1" t="s">
        <v>24</v>
      </c>
      <c r="C53" s="1" t="s">
        <v>13</v>
      </c>
      <c r="D53" s="1" t="s">
        <v>18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3" t="s">
        <v>19</v>
      </c>
      <c r="K53" s="9">
        <v>28322</v>
      </c>
      <c r="L53" s="2" t="s">
        <v>13</v>
      </c>
      <c r="M53" s="3">
        <v>42172</v>
      </c>
      <c r="N53" s="2" t="s">
        <v>13</v>
      </c>
      <c r="P53">
        <v>2200</v>
      </c>
      <c r="Q53">
        <f t="shared" si="7"/>
        <v>44</v>
      </c>
      <c r="R53" s="10">
        <f t="shared" si="8"/>
        <v>2156</v>
      </c>
    </row>
    <row r="54" spans="1:14" ht="45">
      <c r="A54" s="22">
        <v>55</v>
      </c>
      <c r="B54" s="22" t="s">
        <v>86</v>
      </c>
      <c r="C54" s="22" t="s">
        <v>13</v>
      </c>
      <c r="D54" s="1" t="s">
        <v>18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3" t="s">
        <v>17</v>
      </c>
      <c r="K54" s="9">
        <v>58800</v>
      </c>
      <c r="L54" s="2" t="s">
        <v>13</v>
      </c>
      <c r="M54" s="3">
        <v>42172</v>
      </c>
      <c r="N54" s="2" t="s">
        <v>13</v>
      </c>
    </row>
    <row r="55" spans="1:14" ht="45">
      <c r="A55" s="1">
        <v>56</v>
      </c>
      <c r="B55" s="7" t="s">
        <v>87</v>
      </c>
      <c r="C55" s="1" t="s">
        <v>13</v>
      </c>
      <c r="D55" s="1" t="s">
        <v>18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3" t="s">
        <v>17</v>
      </c>
      <c r="K55" s="9">
        <v>980</v>
      </c>
      <c r="L55" s="2" t="s">
        <v>13</v>
      </c>
      <c r="M55" s="3">
        <v>42172</v>
      </c>
      <c r="N55" s="2" t="s">
        <v>13</v>
      </c>
    </row>
    <row r="56" spans="1:14" ht="45">
      <c r="A56" s="1">
        <v>57</v>
      </c>
      <c r="B56" s="7" t="s">
        <v>88</v>
      </c>
      <c r="C56" s="1" t="s">
        <v>13</v>
      </c>
      <c r="D56" s="1" t="s">
        <v>18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3" t="s">
        <v>17</v>
      </c>
      <c r="K56" s="9">
        <v>1960</v>
      </c>
      <c r="L56" s="2" t="s">
        <v>13</v>
      </c>
      <c r="M56" s="3">
        <v>42172</v>
      </c>
      <c r="N56" s="2" t="s">
        <v>13</v>
      </c>
    </row>
    <row r="57" spans="1:14" ht="45">
      <c r="A57" s="25">
        <v>58</v>
      </c>
      <c r="B57" s="7" t="s">
        <v>108</v>
      </c>
      <c r="C57" s="1" t="s">
        <v>13</v>
      </c>
      <c r="D57" s="1" t="s">
        <v>18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13</v>
      </c>
      <c r="J57" s="13" t="s">
        <v>19</v>
      </c>
      <c r="K57" s="9">
        <v>14700</v>
      </c>
      <c r="L57" s="2" t="s">
        <v>13</v>
      </c>
      <c r="M57" s="3">
        <v>42179</v>
      </c>
      <c r="N57" s="2" t="s">
        <v>13</v>
      </c>
    </row>
    <row r="58" spans="1:14" ht="45">
      <c r="A58" s="1">
        <v>59</v>
      </c>
      <c r="B58" s="7" t="s">
        <v>89</v>
      </c>
      <c r="C58" s="1" t="s">
        <v>13</v>
      </c>
      <c r="D58" s="1" t="s">
        <v>18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3" t="s">
        <v>17</v>
      </c>
      <c r="K58" s="9">
        <v>2940</v>
      </c>
      <c r="L58" s="2" t="s">
        <v>13</v>
      </c>
      <c r="M58" s="3">
        <v>42172</v>
      </c>
      <c r="N58" s="2" t="s">
        <v>13</v>
      </c>
    </row>
    <row r="59" spans="1:14" ht="45">
      <c r="A59" s="1">
        <v>60</v>
      </c>
      <c r="B59" s="7" t="s">
        <v>90</v>
      </c>
      <c r="C59" s="1" t="s">
        <v>13</v>
      </c>
      <c r="D59" s="1" t="s">
        <v>18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3" t="s">
        <v>17</v>
      </c>
      <c r="K59" s="9">
        <v>1509</v>
      </c>
      <c r="L59" s="2" t="s">
        <v>13</v>
      </c>
      <c r="M59" s="3">
        <v>42172</v>
      </c>
      <c r="N59" s="2" t="s">
        <v>13</v>
      </c>
    </row>
    <row r="60" spans="1:18" ht="45">
      <c r="A60" s="25">
        <v>61</v>
      </c>
      <c r="B60" s="7" t="s">
        <v>91</v>
      </c>
      <c r="C60" s="1" t="s">
        <v>13</v>
      </c>
      <c r="D60" s="1" t="s">
        <v>18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3" t="s">
        <v>17</v>
      </c>
      <c r="K60" s="9">
        <v>2156</v>
      </c>
      <c r="L60" s="2" t="s">
        <v>13</v>
      </c>
      <c r="M60" s="3">
        <v>42172</v>
      </c>
      <c r="N60" s="2" t="s">
        <v>13</v>
      </c>
      <c r="P60">
        <v>700</v>
      </c>
      <c r="Q60">
        <f>2%*P60</f>
        <v>14</v>
      </c>
      <c r="R60" s="10">
        <f>P60-Q60</f>
        <v>686</v>
      </c>
    </row>
    <row r="61" spans="1:18" ht="30">
      <c r="A61" s="1">
        <v>62</v>
      </c>
      <c r="B61" s="7" t="s">
        <v>92</v>
      </c>
      <c r="C61" s="1" t="s">
        <v>13</v>
      </c>
      <c r="D61" s="8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3" t="s">
        <v>20</v>
      </c>
      <c r="K61" s="9">
        <v>7840</v>
      </c>
      <c r="L61" s="2" t="s">
        <v>13</v>
      </c>
      <c r="M61" s="3">
        <v>42173</v>
      </c>
      <c r="N61" s="2" t="s">
        <v>13</v>
      </c>
      <c r="P61">
        <v>42450</v>
      </c>
      <c r="Q61">
        <f>2%*P61</f>
        <v>849</v>
      </c>
      <c r="R61" s="10">
        <f>P61-Q61</f>
        <v>41601</v>
      </c>
    </row>
    <row r="62" spans="1:18" ht="45">
      <c r="A62" s="1">
        <v>63</v>
      </c>
      <c r="B62" s="7" t="s">
        <v>69</v>
      </c>
      <c r="C62" s="1" t="s">
        <v>13</v>
      </c>
      <c r="D62" s="1" t="s">
        <v>18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3" t="s">
        <v>17</v>
      </c>
      <c r="K62" s="9">
        <v>14700</v>
      </c>
      <c r="L62" s="2" t="s">
        <v>13</v>
      </c>
      <c r="M62" s="3">
        <v>42173</v>
      </c>
      <c r="N62" s="2" t="s">
        <v>13</v>
      </c>
      <c r="P62">
        <v>1000</v>
      </c>
      <c r="Q62">
        <f>2%*P62</f>
        <v>20</v>
      </c>
      <c r="R62" s="10">
        <f>P62-Q62</f>
        <v>980</v>
      </c>
    </row>
    <row r="63" spans="1:18" ht="45">
      <c r="A63" s="25">
        <v>64</v>
      </c>
      <c r="B63" s="7" t="s">
        <v>93</v>
      </c>
      <c r="C63" s="1" t="s">
        <v>13</v>
      </c>
      <c r="D63" s="1" t="s">
        <v>18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3" t="s">
        <v>94</v>
      </c>
      <c r="K63" s="9">
        <v>3100</v>
      </c>
      <c r="L63" s="2" t="s">
        <v>13</v>
      </c>
      <c r="M63" s="3">
        <v>42173</v>
      </c>
      <c r="N63" s="2" t="s">
        <v>13</v>
      </c>
      <c r="P63">
        <v>42450</v>
      </c>
      <c r="Q63">
        <f>2%*P63</f>
        <v>849</v>
      </c>
      <c r="R63" s="10">
        <f>P63-Q63</f>
        <v>41601</v>
      </c>
    </row>
    <row r="64" spans="1:18" ht="30">
      <c r="A64" s="1">
        <v>65</v>
      </c>
      <c r="B64" s="7" t="s">
        <v>95</v>
      </c>
      <c r="C64" s="1" t="s">
        <v>13</v>
      </c>
      <c r="D64" s="1" t="s">
        <v>13</v>
      </c>
      <c r="E64" s="1" t="s">
        <v>13</v>
      </c>
      <c r="F64" s="1" t="s">
        <v>13</v>
      </c>
      <c r="G64" s="1" t="s">
        <v>13</v>
      </c>
      <c r="H64" s="1" t="s">
        <v>13</v>
      </c>
      <c r="I64" s="1" t="s">
        <v>13</v>
      </c>
      <c r="J64" s="13" t="s">
        <v>96</v>
      </c>
      <c r="K64" s="9">
        <v>1764</v>
      </c>
      <c r="L64" s="2" t="s">
        <v>13</v>
      </c>
      <c r="M64" s="3">
        <v>42173</v>
      </c>
      <c r="N64" s="2" t="s">
        <v>13</v>
      </c>
      <c r="P64">
        <v>6000</v>
      </c>
      <c r="Q64">
        <f aca="true" t="shared" si="9" ref="Q64:Q71">2%*P64</f>
        <v>120</v>
      </c>
      <c r="R64" s="10">
        <f aca="true" t="shared" si="10" ref="R64:R71">P64-Q64</f>
        <v>5880</v>
      </c>
    </row>
    <row r="65" spans="1:18" ht="30">
      <c r="A65" s="1">
        <v>66</v>
      </c>
      <c r="B65" s="7" t="s">
        <v>97</v>
      </c>
      <c r="C65" s="1" t="s">
        <v>13</v>
      </c>
      <c r="D65" s="8" t="s">
        <v>13</v>
      </c>
      <c r="E65" s="1" t="s">
        <v>13</v>
      </c>
      <c r="F65" s="1" t="s">
        <v>13</v>
      </c>
      <c r="G65" s="1" t="s">
        <v>13</v>
      </c>
      <c r="H65" s="1" t="s">
        <v>13</v>
      </c>
      <c r="I65" s="1" t="s">
        <v>13</v>
      </c>
      <c r="J65" s="13" t="s">
        <v>96</v>
      </c>
      <c r="K65" s="9">
        <v>5880</v>
      </c>
      <c r="L65" s="2" t="s">
        <v>13</v>
      </c>
      <c r="M65" s="3">
        <v>42173</v>
      </c>
      <c r="N65" s="2" t="s">
        <v>13</v>
      </c>
      <c r="P65">
        <v>700</v>
      </c>
      <c r="Q65">
        <f t="shared" si="9"/>
        <v>14</v>
      </c>
      <c r="R65" s="10">
        <f t="shared" si="10"/>
        <v>686</v>
      </c>
    </row>
    <row r="66" spans="1:18" ht="45">
      <c r="A66" s="25">
        <v>67</v>
      </c>
      <c r="B66" s="7" t="s">
        <v>98</v>
      </c>
      <c r="C66" s="1" t="s">
        <v>13</v>
      </c>
      <c r="D66" s="1" t="s">
        <v>18</v>
      </c>
      <c r="E66" s="1" t="s">
        <v>13</v>
      </c>
      <c r="F66" s="1" t="s">
        <v>13</v>
      </c>
      <c r="G66" s="1" t="s">
        <v>13</v>
      </c>
      <c r="H66" s="1" t="s">
        <v>13</v>
      </c>
      <c r="I66" s="1" t="s">
        <v>13</v>
      </c>
      <c r="J66" s="13" t="s">
        <v>23</v>
      </c>
      <c r="K66" s="9">
        <v>11760</v>
      </c>
      <c r="L66" s="2" t="s">
        <v>13</v>
      </c>
      <c r="M66" s="3">
        <v>42178</v>
      </c>
      <c r="N66" s="2" t="s">
        <v>13</v>
      </c>
      <c r="P66">
        <v>12000</v>
      </c>
      <c r="Q66">
        <f t="shared" si="9"/>
        <v>240</v>
      </c>
      <c r="R66" s="10">
        <f t="shared" si="10"/>
        <v>11760</v>
      </c>
    </row>
    <row r="67" spans="1:18" ht="45">
      <c r="A67" s="1">
        <v>68</v>
      </c>
      <c r="B67" s="7" t="s">
        <v>99</v>
      </c>
      <c r="C67" s="1" t="s">
        <v>13</v>
      </c>
      <c r="D67" s="1" t="s">
        <v>18</v>
      </c>
      <c r="E67" s="1" t="s">
        <v>13</v>
      </c>
      <c r="F67" s="1" t="s">
        <v>13</v>
      </c>
      <c r="G67" s="1" t="s">
        <v>13</v>
      </c>
      <c r="H67" s="1" t="s">
        <v>13</v>
      </c>
      <c r="I67" s="1" t="s">
        <v>13</v>
      </c>
      <c r="J67" s="13" t="s">
        <v>23</v>
      </c>
      <c r="K67" s="9">
        <v>980</v>
      </c>
      <c r="L67" s="2" t="s">
        <v>13</v>
      </c>
      <c r="M67" s="3">
        <v>42178</v>
      </c>
      <c r="N67" s="2" t="s">
        <v>13</v>
      </c>
      <c r="P67">
        <v>1000</v>
      </c>
      <c r="Q67">
        <f t="shared" si="9"/>
        <v>20</v>
      </c>
      <c r="R67" s="10">
        <f t="shared" si="10"/>
        <v>980</v>
      </c>
    </row>
    <row r="68" spans="1:18" ht="45">
      <c r="A68" s="1">
        <v>69</v>
      </c>
      <c r="B68" s="7" t="s">
        <v>100</v>
      </c>
      <c r="C68" s="1" t="s">
        <v>13</v>
      </c>
      <c r="D68" s="1" t="s">
        <v>18</v>
      </c>
      <c r="E68" s="1" t="s">
        <v>13</v>
      </c>
      <c r="F68" s="1" t="s">
        <v>13</v>
      </c>
      <c r="G68" s="1" t="s">
        <v>13</v>
      </c>
      <c r="H68" s="1" t="s">
        <v>13</v>
      </c>
      <c r="I68" s="1" t="s">
        <v>13</v>
      </c>
      <c r="J68" s="13" t="s">
        <v>23</v>
      </c>
      <c r="K68" s="9">
        <v>25000</v>
      </c>
      <c r="L68" s="2" t="s">
        <v>13</v>
      </c>
      <c r="M68" s="3">
        <v>42178</v>
      </c>
      <c r="N68" s="2" t="s">
        <v>13</v>
      </c>
      <c r="P68">
        <v>25000</v>
      </c>
      <c r="Q68">
        <f t="shared" si="9"/>
        <v>500</v>
      </c>
      <c r="R68" s="10">
        <f t="shared" si="10"/>
        <v>24500</v>
      </c>
    </row>
    <row r="69" spans="1:18" ht="45">
      <c r="A69" s="25">
        <v>70</v>
      </c>
      <c r="B69" s="7" t="s">
        <v>101</v>
      </c>
      <c r="C69" s="1" t="s">
        <v>13</v>
      </c>
      <c r="D69" s="1" t="s">
        <v>18</v>
      </c>
      <c r="E69" s="1" t="s">
        <v>13</v>
      </c>
      <c r="F69" s="1" t="s">
        <v>13</v>
      </c>
      <c r="G69" s="1" t="s">
        <v>13</v>
      </c>
      <c r="H69" s="1" t="s">
        <v>13</v>
      </c>
      <c r="I69" s="1" t="s">
        <v>13</v>
      </c>
      <c r="J69" s="13" t="s">
        <v>102</v>
      </c>
      <c r="K69" s="9">
        <v>38412</v>
      </c>
      <c r="L69" s="2" t="s">
        <v>13</v>
      </c>
      <c r="M69" s="3">
        <v>42178</v>
      </c>
      <c r="N69" s="2" t="s">
        <v>13</v>
      </c>
      <c r="P69">
        <v>60000</v>
      </c>
      <c r="Q69">
        <f t="shared" si="9"/>
        <v>1200</v>
      </c>
      <c r="R69" s="10">
        <f t="shared" si="10"/>
        <v>58800</v>
      </c>
    </row>
    <row r="70" spans="1:18" ht="45">
      <c r="A70" s="1">
        <v>71</v>
      </c>
      <c r="B70" s="7" t="s">
        <v>103</v>
      </c>
      <c r="C70" s="1" t="s">
        <v>13</v>
      </c>
      <c r="D70" s="1" t="s">
        <v>18</v>
      </c>
      <c r="E70" s="1" t="s">
        <v>13</v>
      </c>
      <c r="F70" s="1" t="s">
        <v>13</v>
      </c>
      <c r="G70" s="1" t="s">
        <v>13</v>
      </c>
      <c r="H70" s="1" t="s">
        <v>13</v>
      </c>
      <c r="I70" s="1" t="s">
        <v>13</v>
      </c>
      <c r="J70" s="13" t="s">
        <v>104</v>
      </c>
      <c r="K70" s="9">
        <v>31353</v>
      </c>
      <c r="L70" s="2" t="s">
        <v>13</v>
      </c>
      <c r="M70" s="3">
        <v>42178</v>
      </c>
      <c r="N70" s="2" t="s">
        <v>13</v>
      </c>
      <c r="P70">
        <v>700</v>
      </c>
      <c r="Q70">
        <f t="shared" si="9"/>
        <v>14</v>
      </c>
      <c r="R70" s="10">
        <f t="shared" si="10"/>
        <v>686</v>
      </c>
    </row>
    <row r="71" spans="1:18" ht="45">
      <c r="A71" s="1">
        <v>72</v>
      </c>
      <c r="B71" s="7" t="s">
        <v>106</v>
      </c>
      <c r="C71" s="1" t="s">
        <v>13</v>
      </c>
      <c r="D71" s="1" t="s">
        <v>18</v>
      </c>
      <c r="E71" s="1" t="s">
        <v>13</v>
      </c>
      <c r="F71" s="1" t="s">
        <v>13</v>
      </c>
      <c r="G71" s="1" t="s">
        <v>13</v>
      </c>
      <c r="H71" s="1" t="s">
        <v>13</v>
      </c>
      <c r="I71" s="1" t="s">
        <v>13</v>
      </c>
      <c r="J71" s="13" t="s">
        <v>105</v>
      </c>
      <c r="K71" s="9">
        <v>575</v>
      </c>
      <c r="L71" s="2" t="s">
        <v>13</v>
      </c>
      <c r="M71" s="3">
        <v>42178</v>
      </c>
      <c r="N71" s="2" t="s">
        <v>13</v>
      </c>
      <c r="P71">
        <v>2200</v>
      </c>
      <c r="Q71">
        <f t="shared" si="9"/>
        <v>44</v>
      </c>
      <c r="R71" s="10">
        <f t="shared" si="10"/>
        <v>2156</v>
      </c>
    </row>
    <row r="72" spans="1:14" ht="45">
      <c r="A72" s="25">
        <v>73</v>
      </c>
      <c r="B72" s="7" t="s">
        <v>107</v>
      </c>
      <c r="C72" s="1" t="s">
        <v>13</v>
      </c>
      <c r="D72" s="1" t="s">
        <v>18</v>
      </c>
      <c r="E72" s="1" t="s">
        <v>13</v>
      </c>
      <c r="F72" s="1" t="s">
        <v>13</v>
      </c>
      <c r="G72" s="1" t="s">
        <v>13</v>
      </c>
      <c r="H72" s="1" t="s">
        <v>13</v>
      </c>
      <c r="I72" s="1" t="s">
        <v>13</v>
      </c>
      <c r="J72" s="13" t="s">
        <v>19</v>
      </c>
      <c r="K72" s="9">
        <v>41976</v>
      </c>
      <c r="L72" s="2" t="s">
        <v>13</v>
      </c>
      <c r="M72" s="3">
        <v>42179</v>
      </c>
      <c r="N72" s="2" t="s">
        <v>13</v>
      </c>
    </row>
    <row r="73" spans="1:14" ht="15">
      <c r="A73" s="1">
        <v>74</v>
      </c>
      <c r="B73" s="7" t="s">
        <v>109</v>
      </c>
      <c r="C73" s="1" t="s">
        <v>13</v>
      </c>
      <c r="D73" s="1" t="s">
        <v>13</v>
      </c>
      <c r="E73" s="1" t="s">
        <v>13</v>
      </c>
      <c r="F73" s="1" t="s">
        <v>13</v>
      </c>
      <c r="G73" s="1" t="s">
        <v>13</v>
      </c>
      <c r="H73" s="1" t="s">
        <v>13</v>
      </c>
      <c r="I73" s="1" t="s">
        <v>13</v>
      </c>
      <c r="J73" s="13" t="s">
        <v>110</v>
      </c>
      <c r="K73" s="9">
        <v>368</v>
      </c>
      <c r="L73" s="2" t="s">
        <v>13</v>
      </c>
      <c r="M73" s="3">
        <v>42179</v>
      </c>
      <c r="N73" s="2" t="s">
        <v>13</v>
      </c>
    </row>
    <row r="74" spans="1:14" ht="15">
      <c r="A74" s="25">
        <v>75</v>
      </c>
      <c r="B74" s="7" t="s">
        <v>111</v>
      </c>
      <c r="C74" s="1" t="s">
        <v>13</v>
      </c>
      <c r="D74" s="1" t="s">
        <v>13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3" t="s">
        <v>112</v>
      </c>
      <c r="K74" s="9">
        <v>7056</v>
      </c>
      <c r="L74" s="26" t="s">
        <v>13</v>
      </c>
      <c r="M74" s="3">
        <v>42185</v>
      </c>
      <c r="N74" s="2" t="s">
        <v>13</v>
      </c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2015-08-08T06:25:06Z</dcterms:modified>
  <cp:category/>
  <cp:version/>
  <cp:contentType/>
  <cp:contentStatus/>
</cp:coreProperties>
</file>